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650"/>
  </bookViews>
  <sheets>
    <sheet name="ЩО-70" sheetId="3" r:id="rId1"/>
    <sheet name="ВРУ" sheetId="4" r:id="rId2"/>
    <sheet name="Пластроны" sheetId="5" r:id="rId3"/>
  </sheets>
  <calcPr calcId="144525"/>
</workbook>
</file>

<file path=xl/sharedStrings.xml><?xml version="1.0" encoding="utf-8"?>
<sst xmlns="http://schemas.openxmlformats.org/spreadsheetml/2006/main" count="241" uniqueCount="196">
  <si>
    <t xml:space="preserve">                                      ООО «Электроцентр» </t>
  </si>
  <si>
    <t xml:space="preserve">                                      </t>
  </si>
  <si>
    <t xml:space="preserve">                                      e-mail: 1@1nku.ru</t>
  </si>
  <si>
    <t>Прайс-лист на корпусную продукцию.</t>
  </si>
  <si>
    <t>№</t>
  </si>
  <si>
    <t xml:space="preserve">Название </t>
  </si>
  <si>
    <t>Цена, руб. с НДС</t>
  </si>
  <si>
    <t>Ваш заказ, шт.</t>
  </si>
  <si>
    <t>Сумма, руб. с НДС</t>
  </si>
  <si>
    <t>Корпус ЩО-70 стандартный (IP 31)</t>
  </si>
  <si>
    <t>Корпус ЩО-70 2000х600х600 Ral 7035</t>
  </si>
  <si>
    <t>Корпус ЩО-70 2000х600х600 Ral 7035 (Красная дверь)</t>
  </si>
  <si>
    <t>Корпус ЩО-70 2000х800х600 Ral 7035</t>
  </si>
  <si>
    <t>Корпус ЩО-70 2000х800х600 Ral 7035 (Красная дверь)</t>
  </si>
  <si>
    <t>Корпус ЩО-70 2000х1000х600 Ral 7035</t>
  </si>
  <si>
    <t>Корпус ЩО-70 2000х1000х600 Ral 7035 (Красная дверь)</t>
  </si>
  <si>
    <t>Корпус ЩО-70П (IP 31) с креплениями под пластроны</t>
  </si>
  <si>
    <t>Корпус ЩО-70П 2000х600х600 Ral 7035</t>
  </si>
  <si>
    <t>Корпус ЩО-70П 2000х600х600 Ral 7035 (Красная дверь)</t>
  </si>
  <si>
    <t>Корпус ЩО-70П 2000х800х600 Ral 7035</t>
  </si>
  <si>
    <t>Корпус ЩО-70П 2000х800х600 Ral 7035 (Красная дверь)</t>
  </si>
  <si>
    <t>Корпус ЩО-70П 2000х1000х600 Ral 7035</t>
  </si>
  <si>
    <t>Корпус ЩО-70П 2000х1000х600 Ral 7035 (Красная дверь)</t>
  </si>
  <si>
    <t>Комплектация</t>
  </si>
  <si>
    <t>Торцевая панель 2000x600 ЩО-70</t>
  </si>
  <si>
    <t>Задняя стенка 600  ЩО-70</t>
  </si>
  <si>
    <t>Задняя стенка 800  ЩО-70</t>
  </si>
  <si>
    <t>Задняя стенка 1000  ЩО-70</t>
  </si>
  <si>
    <t>Крыша 600x600  ЩО-70</t>
  </si>
  <si>
    <t>Крыша 800x600  ЩО-70</t>
  </si>
  <si>
    <t>Крыша 1000x600  ЩО-70</t>
  </si>
  <si>
    <t>Цоколь ЩО-70 600х600х100</t>
  </si>
  <si>
    <t>Цоколь ЩО-70 800х600х100</t>
  </si>
  <si>
    <t>Цоколь ЩО-70 1000х600х100</t>
  </si>
  <si>
    <t>Перфошвеллер 30х40х30х2000 (2мм) оцинкованный</t>
  </si>
  <si>
    <t>Уголок 1600х32х32 (2 мм)</t>
  </si>
  <si>
    <t>Уголок 2000х32х32  (2 мм)</t>
  </si>
  <si>
    <t>Уголок 2000х42х42  (2 мм)</t>
  </si>
  <si>
    <t>Монтажная панель 600х50х2 оцинкованная</t>
  </si>
  <si>
    <t>Монтажная панель 600х100х2 оцинкованная</t>
  </si>
  <si>
    <t>Монтажная панель 600х130х2 оцинкованная</t>
  </si>
  <si>
    <t>Монтажная панель 600х160х2 оцинкованная</t>
  </si>
  <si>
    <t>Монтажная панель 600х220х2 оцинкованная</t>
  </si>
  <si>
    <t>Монтажная панель 600х300х2оцинкованная</t>
  </si>
  <si>
    <t>Монтажная панель 800х50х2 оцинкованная</t>
  </si>
  <si>
    <t>Монтажная панель 800х100х2 оцинкованная</t>
  </si>
  <si>
    <t>Монтажная панель 800х130х2 оцинкованная</t>
  </si>
  <si>
    <t>Монтажная панель 800х160х2 оцинкованная</t>
  </si>
  <si>
    <t>Монтажная панель 800х220х2 оцинкованная</t>
  </si>
  <si>
    <t>Монтажная панель 800х300х2 оцинкованная</t>
  </si>
  <si>
    <t>Монтажная панель 1000х50х2 оцинкованная</t>
  </si>
  <si>
    <t>Монтажная панель 1000х100х2 оцинкованная</t>
  </si>
  <si>
    <t>Монтажная панель 1000х150х2 оцинкованная</t>
  </si>
  <si>
    <t>Монтажная панель 1000х160х2 оцинкованная</t>
  </si>
  <si>
    <t>Монтажная панель 1000х220х2 оцинкованная</t>
  </si>
  <si>
    <t>Монтажная панель 1000х300х2 оцинкованная</t>
  </si>
  <si>
    <t>Перегородка ВРУ инд.изг. ВШ 390х351 1.0 RAL7035</t>
  </si>
  <si>
    <t>Перегородка ВРУ инд.изг. ВШ 540х351 1.0 RAL7035</t>
  </si>
  <si>
    <t>Перегородка ВРУ инд.изг. ВШ 740х351 1.0 RAL7035</t>
  </si>
  <si>
    <t>ИТОГО:</t>
  </si>
  <si>
    <t>Прилагайте свои реквизиты для выставления счета.</t>
  </si>
  <si>
    <t>Пожалуйста ,заполните заявку , пришлите на почту 1@1nku.ru</t>
  </si>
  <si>
    <t>Срок изготовления рассчитывается индивидуально.</t>
  </si>
  <si>
    <t>Цены могут меняться , мы не успеваем за ростом стоимости металла.</t>
  </si>
  <si>
    <t>Гарантия 24 месяца.</t>
  </si>
  <si>
    <t>Доставка любой ТК.</t>
  </si>
  <si>
    <t>Корпус ВРУ-1 (IP 31)</t>
  </si>
  <si>
    <t>Корпус ВРУ-1 2000х450х450 Ral 7035 IP 31</t>
  </si>
  <si>
    <t>Корпус ВРУ-1 2000х450х450 Ral 7035 (Красная Дверь) IP 31</t>
  </si>
  <si>
    <t>Корпус ВРУ-1 2000х600х450 Ral 7035 IP 31</t>
  </si>
  <si>
    <t>Корпус ВРУ-1 2000х600х450 Ral 7035 (Красная Дверь) IP 31</t>
  </si>
  <si>
    <t>Корпус ВРУ-1 2000х600х600 Ral 7035 IP 31</t>
  </si>
  <si>
    <t>Корпус ВРУ-1 2000х600х600 Ral 7035 (Красная Дверь) IP 31</t>
  </si>
  <si>
    <t>Корпус ВРУ-1 2000х800х450 Ral 7035 IP 31</t>
  </si>
  <si>
    <t>Корпус ВРУ-1 2000х800х450 Ral 7035 (Красная Дверь) IP 31</t>
  </si>
  <si>
    <t>Корпус ВРУ-1 2000х800х600 Ral 7035 IP 31</t>
  </si>
  <si>
    <t>Корпус ВРУ-1 2000х800х600 Ral 7035 (Красная Дверь) IP 31</t>
  </si>
  <si>
    <t>Корпус ВРУ-1 2000х1000х450 Ral 7035 IP 31</t>
  </si>
  <si>
    <t>Корпус ВРУ-1 2000х1000х450 Ral 7035 (Красная Дверь) IP 31</t>
  </si>
  <si>
    <t>Корпус ВРУ-1 2000х1000х600 Ral 7035 IP 31</t>
  </si>
  <si>
    <t>Корпус ВРУ-1 2000х1000х600 Ral 7035 (Красная Дверь) IP 31</t>
  </si>
  <si>
    <t>Корпус ВРУ-1 (IP 54)</t>
  </si>
  <si>
    <t>Корпус ВРУ-1 2000х450х450 Ral 7035 IP 54</t>
  </si>
  <si>
    <t>Корпус ВРУ-1 2000х450х450 Ral 7035 (Красная Дверь) IP 54</t>
  </si>
  <si>
    <t>Корпус ВРУ-1 2000х600х450 Ral 7035 IP 54</t>
  </si>
  <si>
    <t>Корпус ВРУ-1 2000х600х450 Ral 7035 (Красная Дверь) IP 54</t>
  </si>
  <si>
    <t>Корпус ВРУ-1 2000х600х600 Ral 7035 IP 54</t>
  </si>
  <si>
    <t>Корпус ВРУ-1 2000х600х600 Ral 7035 (Красная Дверь) IP 54</t>
  </si>
  <si>
    <t>Корпус ВРУ-1 2000х800х450 Ral 7035 IP 54</t>
  </si>
  <si>
    <t>Корпус ВРУ-1 2000х800х450 Ral 7035 (Красная Дверь) IP 54</t>
  </si>
  <si>
    <t>Корпус ВРУ-1 2000х800х600 Ral 7035 IP 54</t>
  </si>
  <si>
    <t>Корпус ВРУ-1 2000х800х600 Ral 7035 (Красная Дверь) IP 54</t>
  </si>
  <si>
    <t>Корпус ВРУ-1 2000х1000х450 Ral 7035 IP 54</t>
  </si>
  <si>
    <t>Корпус ВРУ-1 2000х1000х450 Ral 7035 (Красная Дверь) IP 54</t>
  </si>
  <si>
    <t>Корпус ВРУ-1 2000х1000х600 Ral 7035 IP 54</t>
  </si>
  <si>
    <t>Корпус ВРУ-1 2000х1000х600 Ral 7035 (Красная Дверь) IP 54</t>
  </si>
  <si>
    <t>Корпус ВРУ (IP 31) с креплениями под пластроны</t>
  </si>
  <si>
    <t>Корпус ВРУ-1П 2000х450х450 Ral 7035 IP 31</t>
  </si>
  <si>
    <t>Корпус ВРУ-1П 2000х450х450 Ral 7035 (Красная Дверь) IP 31</t>
  </si>
  <si>
    <t>Корпус ВРУ-1П 2000х600х450 Ral 7035 IP 31</t>
  </si>
  <si>
    <t>Корпус ВРУ-1П 2000х600х450 Ral 7035 (Красная Дверь) IP 31</t>
  </si>
  <si>
    <t>Корпус ВРУ-1П 2000х600х600 Ral 7035 IP 31</t>
  </si>
  <si>
    <t>Корпус ВРУ-1П 2000х600х600 Ral 7035 (Красная Дверь) IP 31</t>
  </si>
  <si>
    <t>Корпус ВРУ-1П 2000х800х450 Ral 7035 IP 31</t>
  </si>
  <si>
    <t>Корпус ВРУ-1П 2000х800х450 Ral 7035 (Красная Дверь) IP 31</t>
  </si>
  <si>
    <t>Корпус ВРУ-1П 2000х800х600 Ral 7035 IP 31</t>
  </si>
  <si>
    <t>Корпус ВРУ-1П 2000х800х600 Ral 7035 (Красная Дверь) IP 31</t>
  </si>
  <si>
    <t>Корпус ВРУ-1П 2000х1000х600 Ral 7035 IP 31</t>
  </si>
  <si>
    <t>Корпус ВРУ-1П 2000х1000х600 Ral 7035 (Красная Дверь) IP 31</t>
  </si>
  <si>
    <t>Корпус ВРУ (IP 54) с креплениями под пластроны</t>
  </si>
  <si>
    <t>Корпус ВРУ-1П 2000х450х450 Ral 7035 IP 54</t>
  </si>
  <si>
    <t>Корпус ВРУ-1П 2000х450х450 Ral 7035 (Красная Дверь) IP 54</t>
  </si>
  <si>
    <t>Корпус ВРУ-1П 2000х600х450 Ral 7035 IP 54</t>
  </si>
  <si>
    <t>Корпус ВРУ-1П 2000х600х450 Ral 7035 (Красная Дверь) IP 54</t>
  </si>
  <si>
    <t>Корпус ВРУ-1П 2000х600х600 Ral 7035 IP 54</t>
  </si>
  <si>
    <t>Корпус ВРУ-1П 2000х600х600 Ral 7035 (Красная Дверь) IP 54</t>
  </si>
  <si>
    <t>Корпус ВРУ-1П 2000х800х450 Ral 7035 IP 54</t>
  </si>
  <si>
    <t>Корпус ВРУ-1П 2000х800х450 Ral 7035 (Красная Дверь) IP 54</t>
  </si>
  <si>
    <t>Корпус ВРУ-1П 2000х800х600 Ral 7035 IP 54</t>
  </si>
  <si>
    <t>Корпус ВРУ-1П 2000х800х600 Ral 7035 (Красная Дверь)  IP 54</t>
  </si>
  <si>
    <t>Корпус ВРУ-1П 2000х1000х600 Ral 7035 IP 54</t>
  </si>
  <si>
    <t>Корпус ВРУ-1П 2000х1000х600 Ral 7035 (Красная Дверь)  IP 54</t>
  </si>
  <si>
    <t xml:space="preserve">Корпус ВРУ-2 (IP 31) </t>
  </si>
  <si>
    <t>Корпус ВРУ-2 2000х450х450 Ral 7035 IP 31</t>
  </si>
  <si>
    <t>Корпус ВРУ-2 2000х450х450 Ral 7035 (Красная Дверь) IP 31</t>
  </si>
  <si>
    <t>Корпус ВРУ-2 2000х600х450 Ral 7035 IP 31</t>
  </si>
  <si>
    <t>Корпус ВРУ-2 2000х600х450 Ral 7035 (Красная Дверь) IP 31</t>
  </si>
  <si>
    <t>Корпус ВРУ-2 2000х600х600 Ral 7035 IP 31</t>
  </si>
  <si>
    <t>Корпус ВРУ-2 2000х600х600 Ral 7035 (Красная Дверь) IP 31</t>
  </si>
  <si>
    <t>Корпус ВРУ-2 2000х800х450 Ral 7035 IP 31</t>
  </si>
  <si>
    <t>Корпус ВРУ-2 2000х800х450 Ral 7035 (Красная Дверь) IP 31</t>
  </si>
  <si>
    <t>Корпус ВРУ-2 2000х800х600 Ral 7035 IP 31</t>
  </si>
  <si>
    <t>Корпус ВРУ-2 2000х800х600 Ral 7035 (Красная Дверь) IP 31</t>
  </si>
  <si>
    <t>Корпус ВРУ-2 2000х1000х600 Ral 7035 IP 31</t>
  </si>
  <si>
    <t>Корпус ВРУ-2 2000х1000х600 Ral 7035 (Красная Дверь) IP 31</t>
  </si>
  <si>
    <t>Корпус ВРУ-2 (IP 54)</t>
  </si>
  <si>
    <t>Корпус ВРУ-2 2000х450х450 Ral 7035 IP 54</t>
  </si>
  <si>
    <t>Корпус ВРУ-2 2000х450х450 Ral 7035 (Красная Дверь) IP 54</t>
  </si>
  <si>
    <t>Корпус ВРУ-2 2000х600х450 Ral 7035 IP 54</t>
  </si>
  <si>
    <t>Корпус ВРУ-2 2000х600х450 Ral 7035 (Красная Дверь) IP 54</t>
  </si>
  <si>
    <t>Корпус ВРУ-2 2000х600х600 Ral 7035 IP 54</t>
  </si>
  <si>
    <t>Корпус ВРУ-2 2000х600х600 Ral 7035 (Красная Дверь) IP 54</t>
  </si>
  <si>
    <t>Корпус ВРУ-2 2000х800х450 Ral 7035 IP 54</t>
  </si>
  <si>
    <t>Корпус ВРУ-2 2000х800х450 Ral 7035 (Красная Дверь) IP 54</t>
  </si>
  <si>
    <t>Корпус ВРУ-2 2000х800х600 Ral 7035 IP 54</t>
  </si>
  <si>
    <t>Корпус ВРУ-2 2000х800х600 Ral 7035 (Красная Дверь)  IP 54</t>
  </si>
  <si>
    <t>Корпус ВРУ-2 2000х1000х600 Ral 7035 IP 54</t>
  </si>
  <si>
    <t>Корпус ВРУ-2 2000х1000х600 Ral 7035 (Красная Дверь)  IP 54</t>
  </si>
  <si>
    <t>Торцевая панель ВРУ Ral 7035</t>
  </si>
  <si>
    <t>Модульная рама ВРУ 2000х450 RAL7035</t>
  </si>
  <si>
    <t>Модульная рама ВРУ 2000х600 RAL7035</t>
  </si>
  <si>
    <t>Модульная рама ВРУ 2000х800 RAL7035</t>
  </si>
  <si>
    <t>Цоколь ВРУ 450х450</t>
  </si>
  <si>
    <t>Цоколь ВРУ 600х450</t>
  </si>
  <si>
    <t>Цоколь ВРУ 600х600</t>
  </si>
  <si>
    <t>Цоколь ВРУ 600х800</t>
  </si>
  <si>
    <t>Цоколь ВРУ 800х450</t>
  </si>
  <si>
    <t>Цоколь ВРУ 800х600</t>
  </si>
  <si>
    <t>Цоколь ВРУ 800х800</t>
  </si>
  <si>
    <t xml:space="preserve">                                     </t>
  </si>
  <si>
    <t>Пластрон для шкафа 450 размер 50мм.</t>
  </si>
  <si>
    <t>Пластрон для шкафа 450 размер 100мм.</t>
  </si>
  <si>
    <t>Пластрон для шкафа 450 размер 150мм.</t>
  </si>
  <si>
    <t>Пластрон для шкафа 450 размер 200мм.</t>
  </si>
  <si>
    <t>Пластрон для шкафа 450 размер 300мм.</t>
  </si>
  <si>
    <t>Пластрон для шкафа 450 размер 400мм.</t>
  </si>
  <si>
    <t>Пластрон для шкафа 450 размер 600мм.</t>
  </si>
  <si>
    <t>Пластрон для шкафа 450 размер 800мм.</t>
  </si>
  <si>
    <t>Пластрон для шкафа 450 размер 1000мм.</t>
  </si>
  <si>
    <t>Пластрон для шкафа 600 размер 50мм.</t>
  </si>
  <si>
    <t>Пластрон для шкафа 600 размер 100мм.</t>
  </si>
  <si>
    <t>Пластрон для шкафа 600 размер 150мм.</t>
  </si>
  <si>
    <t>Пластрон для шкафа 600 размер 200мм.</t>
  </si>
  <si>
    <t>Пластрон для шкафа 600 размер 300мм.</t>
  </si>
  <si>
    <t>Пластрон для шкафа 600 размер 400мм.</t>
  </si>
  <si>
    <t>Пластрон для шкафа 600 размер 600мм.</t>
  </si>
  <si>
    <t>Пластрон для шкафа 600 размер 800мм.</t>
  </si>
  <si>
    <t>Пластрон для шкафа 600 размер 1000мм.</t>
  </si>
  <si>
    <t>Пластрон для шкафа 800 размер 50мм.</t>
  </si>
  <si>
    <t>Пластрон для шкафа 800 размер 100мм.</t>
  </si>
  <si>
    <t>Пластрон для шкафа 800 размер 150мм.</t>
  </si>
  <si>
    <t>Пластрон для шкафа 800 размер 200мм.</t>
  </si>
  <si>
    <t>Пластрон для шкафа 800 размер 300мм.</t>
  </si>
  <si>
    <t>Пластрон для шкафа 800 размер 400мм.</t>
  </si>
  <si>
    <t>Пластрон для шкафа 800 размер 600мм.</t>
  </si>
  <si>
    <t>Пластрон для шкафа 800 размер 800мм.</t>
  </si>
  <si>
    <t>Пластрон для шкафа 800 размер 1000мм.</t>
  </si>
  <si>
    <t>Пластрон для шкафа 1000 размер 50мм.</t>
  </si>
  <si>
    <t>Пластрон для шкафа 1000 размер 100мм.</t>
  </si>
  <si>
    <t>Пластрон для шкафа 1000 размер 150мм.</t>
  </si>
  <si>
    <t>Пластрон для шкафа 1000 размер 200мм.</t>
  </si>
  <si>
    <t>Пластрон для шкафа 1000 размер 300мм.</t>
  </si>
  <si>
    <t>Пластрон для шкафа 1000 размер 400мм.</t>
  </si>
  <si>
    <t>Пластрон для шкафа 1000 размер 600мм.</t>
  </si>
  <si>
    <t>Пластрон для шкафа 1000 размер 800мм.</t>
  </si>
  <si>
    <t>Пластрон для шкафа 1000 размер 1000мм.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</si>
</sst>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0"/>
      <color rgb="FF333333"/>
      <name val="Arial"/>
      <charset val="204"/>
    </font>
    <font>
      <sz val="10"/>
      <color rgb="FF333333"/>
      <name val="Arial"/>
      <charset val="204"/>
    </font>
    <font>
      <b/>
      <sz val="16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4FCC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6" fillId="9" borderId="14" applyNumberFormat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Medium9"/>
  <colors>
    <mruColors>
      <color rgb="00A4FC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60960</xdr:colOff>
      <xdr:row>0</xdr:row>
      <xdr:rowOff>30480</xdr:rowOff>
    </xdr:from>
    <xdr:to>
      <xdr:col>1</xdr:col>
      <xdr:colOff>1325880</xdr:colOff>
      <xdr:row>4</xdr:row>
      <xdr:rowOff>152400</xdr:rowOff>
    </xdr:to>
    <xdr:pic>
      <xdr:nvPicPr>
        <xdr:cNvPr id="2" name="Рисунок 2" descr="E:\turon\logo2.pnglogo2"/>
        <xdr:cNvPicPr>
          <a:picLocks noChangeAspect="1" noChangeArrowheads="1"/>
        </xdr:cNvPicPr>
      </xdr:nvPicPr>
      <xdr:blipFill>
        <a:blip r:embed="rId1"/>
        <a:srcRect t="7659" b="7659"/>
        <a:stretch>
          <a:fillRect/>
        </a:stretch>
      </xdr:blipFill>
      <xdr:spPr>
        <a:xfrm>
          <a:off x="60960" y="30480"/>
          <a:ext cx="1743710" cy="85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8255</xdr:colOff>
      <xdr:row>0</xdr:row>
      <xdr:rowOff>6350</xdr:rowOff>
    </xdr:from>
    <xdr:to>
      <xdr:col>4</xdr:col>
      <xdr:colOff>799465</xdr:colOff>
      <xdr:row>5</xdr:row>
      <xdr:rowOff>151765</xdr:rowOff>
    </xdr:to>
    <xdr:pic>
      <xdr:nvPicPr>
        <xdr:cNvPr id="3" name="Изображение 2" descr="logo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3985" y="6350"/>
          <a:ext cx="1848485" cy="1066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60960</xdr:colOff>
      <xdr:row>0</xdr:row>
      <xdr:rowOff>30480</xdr:rowOff>
    </xdr:from>
    <xdr:to>
      <xdr:col>1</xdr:col>
      <xdr:colOff>1325880</xdr:colOff>
      <xdr:row>4</xdr:row>
      <xdr:rowOff>152400</xdr:rowOff>
    </xdr:to>
    <xdr:pic>
      <xdr:nvPicPr>
        <xdr:cNvPr id="2" name="Рисунок 2" descr="E:\turon\logo2.pnglogo2"/>
        <xdr:cNvPicPr>
          <a:picLocks noChangeAspect="1" noChangeArrowheads="1"/>
        </xdr:cNvPicPr>
      </xdr:nvPicPr>
      <xdr:blipFill>
        <a:blip r:embed="rId1"/>
        <a:srcRect t="7659" b="7659"/>
        <a:stretch>
          <a:fillRect/>
        </a:stretch>
      </xdr:blipFill>
      <xdr:spPr>
        <a:xfrm>
          <a:off x="60960" y="30480"/>
          <a:ext cx="1743710" cy="85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pane ySplit="9" topLeftCell="A10" activePane="bottomLeft" state="frozen"/>
      <selection/>
      <selection pane="bottomLeft" activeCell="A60" sqref="A60:E60"/>
    </sheetView>
  </sheetViews>
  <sheetFormatPr defaultColWidth="9" defaultRowHeight="14.5"/>
  <cols>
    <col min="1" max="1" width="6.85454545454545" style="3" customWidth="1"/>
    <col min="2" max="2" width="85.8545454545455" customWidth="1"/>
    <col min="3" max="3" width="15.1363636363636" style="1" customWidth="1"/>
    <col min="4" max="4" width="0.136363636363636" hidden="1" customWidth="1"/>
    <col min="5" max="5" width="18.2818181818182" style="3" customWidth="1"/>
    <col min="6" max="6" width="22" style="3" customWidth="1"/>
  </cols>
  <sheetData>
    <row r="1" spans="2:2">
      <c r="B1" s="4" t="s">
        <v>0</v>
      </c>
    </row>
    <row r="3" spans="2:2">
      <c r="B3" s="5" t="s">
        <v>1</v>
      </c>
    </row>
    <row r="4" spans="2:2">
      <c r="B4" s="5" t="s">
        <v>1</v>
      </c>
    </row>
    <row r="5" spans="2:2">
      <c r="B5" s="5" t="s">
        <v>2</v>
      </c>
    </row>
    <row r="7" ht="25.15" customHeight="1" spans="1:3">
      <c r="A7" s="6" t="s">
        <v>3</v>
      </c>
      <c r="B7" s="6"/>
      <c r="C7" s="6"/>
    </row>
    <row r="9" ht="35.45" customHeight="1" spans="1:6">
      <c r="A9" s="7" t="s">
        <v>4</v>
      </c>
      <c r="B9" s="7" t="s">
        <v>5</v>
      </c>
      <c r="C9" s="8" t="s">
        <v>6</v>
      </c>
      <c r="D9" s="8" t="s">
        <v>6</v>
      </c>
      <c r="E9" s="9" t="s">
        <v>7</v>
      </c>
      <c r="F9" s="9" t="s">
        <v>8</v>
      </c>
    </row>
    <row r="10" s="1" customFormat="1" ht="28.9" customHeight="1" spans="1:6">
      <c r="A10" s="31" t="s">
        <v>9</v>
      </c>
      <c r="B10" s="32"/>
      <c r="C10" s="33"/>
      <c r="E10" s="34"/>
      <c r="F10" s="35"/>
    </row>
    <row r="11" s="1" customFormat="1" ht="28.9" customHeight="1" spans="1:6">
      <c r="A11" s="10">
        <v>1</v>
      </c>
      <c r="B11" s="30" t="s">
        <v>10</v>
      </c>
      <c r="C11" s="26">
        <v>10500</v>
      </c>
      <c r="E11" s="13"/>
      <c r="F11" s="13">
        <f>E11*C11</f>
        <v>0</v>
      </c>
    </row>
    <row r="12" s="1" customFormat="1" ht="28.9" customHeight="1" spans="1:6">
      <c r="A12" s="10">
        <v>2</v>
      </c>
      <c r="B12" s="30" t="s">
        <v>11</v>
      </c>
      <c r="C12" s="26">
        <v>12500</v>
      </c>
      <c r="E12" s="13"/>
      <c r="F12" s="13">
        <f t="shared" ref="F12:F16" si="0">E12*C12</f>
        <v>0</v>
      </c>
    </row>
    <row r="13" s="1" customFormat="1" ht="28.9" customHeight="1" spans="1:6">
      <c r="A13" s="10">
        <v>3</v>
      </c>
      <c r="B13" s="30" t="s">
        <v>12</v>
      </c>
      <c r="C13" s="26">
        <v>13500</v>
      </c>
      <c r="E13" s="13"/>
      <c r="F13" s="13">
        <f t="shared" si="0"/>
        <v>0</v>
      </c>
    </row>
    <row r="14" s="1" customFormat="1" ht="28.9" customHeight="1" spans="1:6">
      <c r="A14" s="10">
        <v>4</v>
      </c>
      <c r="B14" s="30" t="s">
        <v>13</v>
      </c>
      <c r="C14" s="26">
        <v>14500</v>
      </c>
      <c r="E14" s="13"/>
      <c r="F14" s="13">
        <f t="shared" si="0"/>
        <v>0</v>
      </c>
    </row>
    <row r="15" s="1" customFormat="1" ht="28.9" customHeight="1" spans="1:6">
      <c r="A15" s="10">
        <v>5</v>
      </c>
      <c r="B15" s="30" t="s">
        <v>14</v>
      </c>
      <c r="C15" s="26">
        <v>15000</v>
      </c>
      <c r="E15" s="13"/>
      <c r="F15" s="13">
        <f t="shared" si="0"/>
        <v>0</v>
      </c>
    </row>
    <row r="16" s="1" customFormat="1" ht="28.9" customHeight="1" spans="1:6">
      <c r="A16" s="10">
        <v>6</v>
      </c>
      <c r="B16" s="30" t="s">
        <v>15</v>
      </c>
      <c r="C16" s="26">
        <v>16000</v>
      </c>
      <c r="E16" s="13"/>
      <c r="F16" s="13">
        <f t="shared" si="0"/>
        <v>0</v>
      </c>
    </row>
    <row r="17" ht="33" customHeight="1" spans="1:9">
      <c r="A17" s="36" t="s">
        <v>16</v>
      </c>
      <c r="B17" s="37"/>
      <c r="C17" s="38"/>
      <c r="E17" s="13"/>
      <c r="F17" s="13"/>
      <c r="H17" s="1"/>
      <c r="I17" s="1"/>
    </row>
    <row r="18" ht="30.6" customHeight="1" spans="1:9">
      <c r="A18" s="10">
        <v>1</v>
      </c>
      <c r="B18" s="30" t="s">
        <v>17</v>
      </c>
      <c r="C18" s="26">
        <v>14500</v>
      </c>
      <c r="E18" s="13"/>
      <c r="F18" s="13">
        <f t="shared" ref="F18:F23" si="1">E18*C18</f>
        <v>0</v>
      </c>
      <c r="H18" s="1"/>
      <c r="I18" s="1"/>
    </row>
    <row r="19" ht="30.6" customHeight="1" spans="1:9">
      <c r="A19" s="10">
        <v>2</v>
      </c>
      <c r="B19" s="30" t="s">
        <v>18</v>
      </c>
      <c r="C19" s="26">
        <v>15500</v>
      </c>
      <c r="E19" s="13"/>
      <c r="F19" s="13">
        <f t="shared" si="1"/>
        <v>0</v>
      </c>
      <c r="H19" s="1"/>
      <c r="I19" s="1"/>
    </row>
    <row r="20" ht="30.6" customHeight="1" spans="1:9">
      <c r="A20" s="10">
        <v>3</v>
      </c>
      <c r="B20" s="30" t="s">
        <v>19</v>
      </c>
      <c r="C20" s="26">
        <v>16000</v>
      </c>
      <c r="E20" s="13"/>
      <c r="F20" s="13">
        <f t="shared" si="1"/>
        <v>0</v>
      </c>
      <c r="H20" s="1"/>
      <c r="I20" s="1"/>
    </row>
    <row r="21" ht="30.6" customHeight="1" spans="1:9">
      <c r="A21" s="10">
        <v>4</v>
      </c>
      <c r="B21" s="30" t="s">
        <v>20</v>
      </c>
      <c r="C21" s="26">
        <v>16500</v>
      </c>
      <c r="E21" s="13"/>
      <c r="F21" s="13">
        <f t="shared" si="1"/>
        <v>0</v>
      </c>
      <c r="H21" s="1"/>
      <c r="I21" s="1"/>
    </row>
    <row r="22" ht="30.6" customHeight="1" spans="1:9">
      <c r="A22" s="10">
        <v>5</v>
      </c>
      <c r="B22" s="30" t="s">
        <v>21</v>
      </c>
      <c r="C22" s="26">
        <v>17500</v>
      </c>
      <c r="E22" s="13"/>
      <c r="F22" s="13">
        <f t="shared" si="1"/>
        <v>0</v>
      </c>
      <c r="H22" s="1"/>
      <c r="I22" s="1"/>
    </row>
    <row r="23" ht="30.6" customHeight="1" spans="1:9">
      <c r="A23" s="10">
        <v>6</v>
      </c>
      <c r="B23" s="30" t="s">
        <v>22</v>
      </c>
      <c r="C23" s="26">
        <v>18500</v>
      </c>
      <c r="E23" s="13"/>
      <c r="F23" s="13">
        <f t="shared" si="1"/>
        <v>0</v>
      </c>
      <c r="H23" s="1"/>
      <c r="I23" s="1"/>
    </row>
    <row r="24" ht="30.6" customHeight="1" spans="1:9">
      <c r="A24" s="31" t="s">
        <v>23</v>
      </c>
      <c r="B24" s="32"/>
      <c r="C24" s="33"/>
      <c r="E24" s="13"/>
      <c r="F24" s="13"/>
      <c r="H24" s="1"/>
      <c r="I24" s="1"/>
    </row>
    <row r="25" ht="30.6" customHeight="1" spans="1:9">
      <c r="A25" s="10">
        <v>1</v>
      </c>
      <c r="B25" s="14" t="s">
        <v>24</v>
      </c>
      <c r="C25" s="26">
        <v>3000</v>
      </c>
      <c r="E25" s="13"/>
      <c r="F25" s="13">
        <f t="shared" ref="F25:F59" si="2">E25*C25</f>
        <v>0</v>
      </c>
      <c r="H25" s="1"/>
      <c r="I25" s="1"/>
    </row>
    <row r="26" ht="30.6" customHeight="1" spans="1:9">
      <c r="A26" s="10">
        <v>2</v>
      </c>
      <c r="B26" s="14" t="s">
        <v>25</v>
      </c>
      <c r="C26" s="26">
        <v>2500</v>
      </c>
      <c r="E26" s="13"/>
      <c r="F26" s="13">
        <f t="shared" si="2"/>
        <v>0</v>
      </c>
      <c r="H26" s="1"/>
      <c r="I26" s="1"/>
    </row>
    <row r="27" ht="30.6" customHeight="1" spans="1:9">
      <c r="A27" s="10">
        <v>3</v>
      </c>
      <c r="B27" s="14" t="s">
        <v>26</v>
      </c>
      <c r="C27" s="26">
        <v>2650</v>
      </c>
      <c r="E27" s="13"/>
      <c r="F27" s="13">
        <f t="shared" si="2"/>
        <v>0</v>
      </c>
      <c r="H27" s="1"/>
      <c r="I27" s="1"/>
    </row>
    <row r="28" ht="30.6" customHeight="1" spans="1:9">
      <c r="A28" s="10">
        <v>4</v>
      </c>
      <c r="B28" s="14" t="s">
        <v>27</v>
      </c>
      <c r="C28" s="26">
        <v>2850</v>
      </c>
      <c r="E28" s="13"/>
      <c r="F28" s="13">
        <f t="shared" si="2"/>
        <v>0</v>
      </c>
      <c r="H28" s="1"/>
      <c r="I28" s="1"/>
    </row>
    <row r="29" ht="30.6" customHeight="1" spans="1:9">
      <c r="A29" s="10">
        <v>5</v>
      </c>
      <c r="B29" s="14" t="s">
        <v>28</v>
      </c>
      <c r="C29" s="26">
        <v>850</v>
      </c>
      <c r="E29" s="13"/>
      <c r="F29" s="13">
        <f t="shared" si="2"/>
        <v>0</v>
      </c>
      <c r="H29" s="1"/>
      <c r="I29" s="1"/>
    </row>
    <row r="30" ht="30.6" customHeight="1" spans="1:9">
      <c r="A30" s="10">
        <v>6</v>
      </c>
      <c r="B30" s="14" t="s">
        <v>29</v>
      </c>
      <c r="C30" s="26">
        <v>1450</v>
      </c>
      <c r="E30" s="13"/>
      <c r="F30" s="13">
        <f t="shared" si="2"/>
        <v>0</v>
      </c>
      <c r="H30" s="1"/>
      <c r="I30" s="1"/>
    </row>
    <row r="31" ht="30.6" customHeight="1" spans="1:9">
      <c r="A31" s="10">
        <v>7</v>
      </c>
      <c r="B31" s="14" t="s">
        <v>30</v>
      </c>
      <c r="C31" s="26">
        <v>1850</v>
      </c>
      <c r="E31" s="13"/>
      <c r="F31" s="13">
        <f t="shared" si="2"/>
        <v>0</v>
      </c>
      <c r="H31" s="1"/>
      <c r="I31" s="1"/>
    </row>
    <row r="32" ht="30.6" customHeight="1" spans="1:9">
      <c r="A32" s="10">
        <v>8</v>
      </c>
      <c r="B32" s="14" t="s">
        <v>31</v>
      </c>
      <c r="C32" s="26">
        <v>3250</v>
      </c>
      <c r="E32" s="13"/>
      <c r="F32" s="13">
        <f t="shared" si="2"/>
        <v>0</v>
      </c>
      <c r="H32" s="1"/>
      <c r="I32" s="1"/>
    </row>
    <row r="33" ht="30.6" customHeight="1" spans="1:9">
      <c r="A33" s="10">
        <v>9</v>
      </c>
      <c r="B33" s="14" t="s">
        <v>32</v>
      </c>
      <c r="C33" s="26">
        <v>3450</v>
      </c>
      <c r="E33" s="13"/>
      <c r="F33" s="13">
        <f t="shared" si="2"/>
        <v>0</v>
      </c>
      <c r="H33" s="1"/>
      <c r="I33" s="1"/>
    </row>
    <row r="34" ht="30.6" customHeight="1" spans="1:9">
      <c r="A34" s="10">
        <v>10</v>
      </c>
      <c r="B34" s="14" t="s">
        <v>33</v>
      </c>
      <c r="C34" s="26">
        <v>3600</v>
      </c>
      <c r="E34" s="13"/>
      <c r="F34" s="13">
        <f t="shared" si="2"/>
        <v>0</v>
      </c>
      <c r="H34" s="1"/>
      <c r="I34" s="1"/>
    </row>
    <row r="35" ht="30.6" customHeight="1" spans="1:9">
      <c r="A35" s="10">
        <v>11</v>
      </c>
      <c r="B35" s="14" t="s">
        <v>34</v>
      </c>
      <c r="C35" s="26">
        <v>1250</v>
      </c>
      <c r="E35" s="13"/>
      <c r="F35" s="13">
        <f t="shared" si="2"/>
        <v>0</v>
      </c>
      <c r="H35" s="1"/>
      <c r="I35" s="1"/>
    </row>
    <row r="36" ht="30.6" customHeight="1" spans="1:9">
      <c r="A36" s="10">
        <v>12</v>
      </c>
      <c r="B36" s="14" t="s">
        <v>35</v>
      </c>
      <c r="C36" s="26">
        <v>850</v>
      </c>
      <c r="E36" s="13"/>
      <c r="F36" s="13">
        <f t="shared" si="2"/>
        <v>0</v>
      </c>
      <c r="H36" s="1"/>
      <c r="I36" s="1"/>
    </row>
    <row r="37" ht="30.6" customHeight="1" spans="1:9">
      <c r="A37" s="10">
        <v>13</v>
      </c>
      <c r="B37" s="14" t="s">
        <v>36</v>
      </c>
      <c r="C37" s="26">
        <v>955</v>
      </c>
      <c r="E37" s="13"/>
      <c r="F37" s="13">
        <f t="shared" si="2"/>
        <v>0</v>
      </c>
      <c r="H37" s="1"/>
      <c r="I37" s="1"/>
    </row>
    <row r="38" ht="30.6" customHeight="1" spans="1:9">
      <c r="A38" s="10">
        <v>14</v>
      </c>
      <c r="B38" s="14" t="s">
        <v>37</v>
      </c>
      <c r="C38" s="26">
        <v>1250</v>
      </c>
      <c r="E38" s="13"/>
      <c r="F38" s="13">
        <f t="shared" si="2"/>
        <v>0</v>
      </c>
      <c r="H38" s="1"/>
      <c r="I38" s="1"/>
    </row>
    <row r="39" ht="30.6" customHeight="1" spans="1:9">
      <c r="A39" s="10">
        <v>15</v>
      </c>
      <c r="B39" s="14" t="s">
        <v>38</v>
      </c>
      <c r="C39" s="26">
        <v>755</v>
      </c>
      <c r="E39" s="13"/>
      <c r="F39" s="13">
        <f t="shared" si="2"/>
        <v>0</v>
      </c>
      <c r="H39" s="1"/>
      <c r="I39" s="1"/>
    </row>
    <row r="40" ht="30.6" customHeight="1" spans="1:9">
      <c r="A40" s="10">
        <v>16</v>
      </c>
      <c r="B40" s="14" t="s">
        <v>39</v>
      </c>
      <c r="C40" s="26">
        <v>955</v>
      </c>
      <c r="E40" s="13"/>
      <c r="F40" s="13">
        <f t="shared" si="2"/>
        <v>0</v>
      </c>
      <c r="H40" s="1"/>
      <c r="I40" s="1"/>
    </row>
    <row r="41" ht="30.6" customHeight="1" spans="1:9">
      <c r="A41" s="10">
        <v>17</v>
      </c>
      <c r="B41" s="30" t="s">
        <v>40</v>
      </c>
      <c r="C41" s="26">
        <v>1000</v>
      </c>
      <c r="E41" s="13"/>
      <c r="F41" s="13">
        <f t="shared" si="2"/>
        <v>0</v>
      </c>
      <c r="H41" s="1"/>
      <c r="I41" s="1"/>
    </row>
    <row r="42" ht="30.6" customHeight="1" spans="1:9">
      <c r="A42" s="10">
        <v>18</v>
      </c>
      <c r="B42" s="14" t="s">
        <v>41</v>
      </c>
      <c r="C42" s="26">
        <v>1450</v>
      </c>
      <c r="E42" s="13"/>
      <c r="F42" s="13">
        <f t="shared" si="2"/>
        <v>0</v>
      </c>
      <c r="H42" s="1"/>
      <c r="I42" s="1"/>
    </row>
    <row r="43" ht="30.6" customHeight="1" spans="1:9">
      <c r="A43" s="10">
        <v>19</v>
      </c>
      <c r="B43" s="30" t="s">
        <v>42</v>
      </c>
      <c r="C43" s="26">
        <v>1950</v>
      </c>
      <c r="E43" s="13"/>
      <c r="F43" s="13">
        <f t="shared" si="2"/>
        <v>0</v>
      </c>
      <c r="H43" s="1"/>
      <c r="I43" s="1"/>
    </row>
    <row r="44" ht="30.6" customHeight="1" spans="1:9">
      <c r="A44" s="10">
        <v>20</v>
      </c>
      <c r="B44" s="14" t="s">
        <v>43</v>
      </c>
      <c r="C44" s="26">
        <v>2450</v>
      </c>
      <c r="E44" s="13"/>
      <c r="F44" s="13">
        <f t="shared" si="2"/>
        <v>0</v>
      </c>
      <c r="H44" s="1"/>
      <c r="I44" s="1"/>
    </row>
    <row r="45" ht="30.6" customHeight="1" spans="1:9">
      <c r="A45" s="10">
        <v>21</v>
      </c>
      <c r="B45" s="14" t="s">
        <v>44</v>
      </c>
      <c r="C45" s="26">
        <v>850</v>
      </c>
      <c r="E45" s="13"/>
      <c r="F45" s="13">
        <f t="shared" si="2"/>
        <v>0</v>
      </c>
      <c r="H45" s="1"/>
      <c r="I45" s="1"/>
    </row>
    <row r="46" ht="30.6" customHeight="1" spans="1:9">
      <c r="A46" s="10">
        <v>22</v>
      </c>
      <c r="B46" s="14" t="s">
        <v>45</v>
      </c>
      <c r="C46" s="26">
        <v>955</v>
      </c>
      <c r="E46" s="13"/>
      <c r="F46" s="13">
        <f t="shared" si="2"/>
        <v>0</v>
      </c>
      <c r="H46" s="1"/>
      <c r="I46" s="1"/>
    </row>
    <row r="47" ht="30.6" customHeight="1" spans="1:9">
      <c r="A47" s="10">
        <v>23</v>
      </c>
      <c r="B47" s="30" t="s">
        <v>46</v>
      </c>
      <c r="C47" s="26">
        <v>1250</v>
      </c>
      <c r="E47" s="13"/>
      <c r="F47" s="13">
        <f t="shared" si="2"/>
        <v>0</v>
      </c>
      <c r="H47" s="1"/>
      <c r="I47" s="1"/>
    </row>
    <row r="48" ht="30.6" customHeight="1" spans="1:9">
      <c r="A48" s="10">
        <v>24</v>
      </c>
      <c r="B48" s="14" t="s">
        <v>47</v>
      </c>
      <c r="C48" s="26">
        <v>1450</v>
      </c>
      <c r="E48" s="13"/>
      <c r="F48" s="13">
        <f t="shared" si="2"/>
        <v>0</v>
      </c>
      <c r="H48" s="1"/>
      <c r="I48" s="1"/>
    </row>
    <row r="49" ht="30.6" customHeight="1" spans="1:9">
      <c r="A49" s="10">
        <v>25</v>
      </c>
      <c r="B49" s="30" t="s">
        <v>48</v>
      </c>
      <c r="C49" s="26">
        <v>1950</v>
      </c>
      <c r="E49" s="13"/>
      <c r="F49" s="13">
        <f t="shared" si="2"/>
        <v>0</v>
      </c>
      <c r="H49" s="1"/>
      <c r="I49" s="1"/>
    </row>
    <row r="50" ht="30.6" customHeight="1" spans="1:9">
      <c r="A50" s="10">
        <v>26</v>
      </c>
      <c r="B50" s="14" t="s">
        <v>49</v>
      </c>
      <c r="C50" s="26">
        <v>2550</v>
      </c>
      <c r="E50" s="13"/>
      <c r="F50" s="13">
        <f t="shared" si="2"/>
        <v>0</v>
      </c>
      <c r="H50" s="1"/>
      <c r="I50" s="1"/>
    </row>
    <row r="51" ht="30.6" customHeight="1" spans="1:9">
      <c r="A51" s="10">
        <v>27</v>
      </c>
      <c r="B51" s="14" t="s">
        <v>50</v>
      </c>
      <c r="C51" s="26">
        <v>855</v>
      </c>
      <c r="E51" s="13"/>
      <c r="F51" s="13">
        <f t="shared" si="2"/>
        <v>0</v>
      </c>
      <c r="H51" s="1"/>
      <c r="I51" s="1"/>
    </row>
    <row r="52" ht="30.6" customHeight="1" spans="1:9">
      <c r="A52" s="10">
        <v>28</v>
      </c>
      <c r="B52" s="14" t="s">
        <v>51</v>
      </c>
      <c r="C52" s="26">
        <v>1000</v>
      </c>
      <c r="E52" s="13"/>
      <c r="F52" s="13">
        <f t="shared" si="2"/>
        <v>0</v>
      </c>
      <c r="H52" s="1"/>
      <c r="I52" s="1"/>
    </row>
    <row r="53" ht="30.6" customHeight="1" spans="1:9">
      <c r="A53" s="10">
        <v>29</v>
      </c>
      <c r="B53" s="14" t="s">
        <v>52</v>
      </c>
      <c r="C53" s="26">
        <v>1750</v>
      </c>
      <c r="E53" s="13"/>
      <c r="F53" s="13">
        <f t="shared" si="2"/>
        <v>0</v>
      </c>
      <c r="H53" s="1"/>
      <c r="I53" s="1"/>
    </row>
    <row r="54" ht="30.6" customHeight="1" spans="1:9">
      <c r="A54" s="10">
        <v>30</v>
      </c>
      <c r="B54" s="14" t="s">
        <v>53</v>
      </c>
      <c r="C54" s="26">
        <v>1950</v>
      </c>
      <c r="E54" s="13"/>
      <c r="F54" s="13">
        <f t="shared" si="2"/>
        <v>0</v>
      </c>
      <c r="H54" s="1"/>
      <c r="I54" s="1"/>
    </row>
    <row r="55" ht="30.6" customHeight="1" spans="1:9">
      <c r="A55" s="10">
        <v>31</v>
      </c>
      <c r="B55" s="14" t="s">
        <v>54</v>
      </c>
      <c r="C55" s="26">
        <v>2250</v>
      </c>
      <c r="E55" s="13"/>
      <c r="F55" s="13">
        <f t="shared" si="2"/>
        <v>0</v>
      </c>
      <c r="H55" s="1"/>
      <c r="I55" s="1"/>
    </row>
    <row r="56" ht="30.6" customHeight="1" spans="1:9">
      <c r="A56" s="10">
        <v>32</v>
      </c>
      <c r="B56" s="14" t="s">
        <v>55</v>
      </c>
      <c r="C56" s="26">
        <v>2750</v>
      </c>
      <c r="E56" s="13"/>
      <c r="F56" s="13">
        <f t="shared" si="2"/>
        <v>0</v>
      </c>
      <c r="H56" s="1"/>
      <c r="I56" s="1"/>
    </row>
    <row r="57" ht="30.6" customHeight="1" spans="1:9">
      <c r="A57" s="10">
        <v>33</v>
      </c>
      <c r="B57" s="14" t="s">
        <v>56</v>
      </c>
      <c r="C57" s="26">
        <v>1750</v>
      </c>
      <c r="E57" s="13"/>
      <c r="F57" s="13">
        <f t="shared" si="2"/>
        <v>0</v>
      </c>
      <c r="H57" s="1"/>
      <c r="I57" s="1"/>
    </row>
    <row r="58" ht="30.6" customHeight="1" spans="1:9">
      <c r="A58" s="10">
        <v>34</v>
      </c>
      <c r="B58" s="14" t="s">
        <v>57</v>
      </c>
      <c r="C58" s="26">
        <v>2250</v>
      </c>
      <c r="E58" s="13"/>
      <c r="F58" s="13">
        <f t="shared" si="2"/>
        <v>0</v>
      </c>
      <c r="H58" s="1"/>
      <c r="I58" s="1"/>
    </row>
    <row r="59" ht="30.6" customHeight="1" spans="1:9">
      <c r="A59" s="10">
        <v>35</v>
      </c>
      <c r="B59" s="14" t="s">
        <v>58</v>
      </c>
      <c r="C59" s="26">
        <v>2650</v>
      </c>
      <c r="E59" s="13"/>
      <c r="F59" s="13">
        <f t="shared" si="2"/>
        <v>0</v>
      </c>
      <c r="H59" s="1"/>
      <c r="I59" s="1"/>
    </row>
    <row r="60" ht="30.6" customHeight="1" spans="1:6">
      <c r="A60" s="17" t="s">
        <v>59</v>
      </c>
      <c r="B60" s="18"/>
      <c r="C60" s="18"/>
      <c r="D60" s="18"/>
      <c r="E60" s="18"/>
      <c r="F60" s="19">
        <f>SUM(F11:F59)</f>
        <v>0</v>
      </c>
    </row>
  </sheetData>
  <mergeCells count="6">
    <mergeCell ref="A7:C7"/>
    <mergeCell ref="A10:C10"/>
    <mergeCell ref="E10:F10"/>
    <mergeCell ref="A17:C17"/>
    <mergeCell ref="A24:C24"/>
    <mergeCell ref="A60:E60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zoomScale="85" zoomScaleNormal="85" workbookViewId="0">
      <pane ySplit="9" topLeftCell="A10" activePane="bottomLeft" state="frozen"/>
      <selection/>
      <selection pane="bottomLeft" activeCell="C1" sqref="C1:E5"/>
    </sheetView>
  </sheetViews>
  <sheetFormatPr defaultColWidth="9" defaultRowHeight="14.5"/>
  <cols>
    <col min="1" max="1" width="6.85454545454545" style="3" customWidth="1"/>
    <col min="2" max="2" width="85.8545454545455" customWidth="1"/>
    <col min="3" max="3" width="15.1363636363636" style="1" customWidth="1"/>
    <col min="4" max="4" width="0.136363636363636" hidden="1" customWidth="1"/>
    <col min="5" max="5" width="17.7090909090909" style="3" customWidth="1"/>
    <col min="6" max="6" width="21.8545454545455" style="3" customWidth="1"/>
  </cols>
  <sheetData>
    <row r="1" spans="2:2">
      <c r="B1" s="4" t="s">
        <v>60</v>
      </c>
    </row>
    <row r="2" spans="2:2">
      <c r="B2" t="s">
        <v>61</v>
      </c>
    </row>
    <row r="3" spans="2:2">
      <c r="B3" s="5" t="s">
        <v>62</v>
      </c>
    </row>
    <row r="4" spans="2:2">
      <c r="B4" s="5" t="s">
        <v>63</v>
      </c>
    </row>
    <row r="5" spans="2:2">
      <c r="B5" s="5" t="s">
        <v>64</v>
      </c>
    </row>
    <row r="6" spans="2:2">
      <c r="B6" t="s">
        <v>65</v>
      </c>
    </row>
    <row r="7" ht="27" customHeight="1" spans="1:3">
      <c r="A7" s="6" t="s">
        <v>3</v>
      </c>
      <c r="B7" s="6"/>
      <c r="C7" s="6"/>
    </row>
    <row r="9" ht="37.9" customHeight="1" spans="1:6">
      <c r="A9" s="7" t="s">
        <v>4</v>
      </c>
      <c r="B9" s="7" t="s">
        <v>5</v>
      </c>
      <c r="C9" s="8" t="s">
        <v>6</v>
      </c>
      <c r="E9" s="9" t="s">
        <v>7</v>
      </c>
      <c r="F9" s="9" t="s">
        <v>8</v>
      </c>
    </row>
    <row r="10" s="1" customFormat="1" ht="27" customHeight="1" spans="1:6">
      <c r="A10" s="20" t="s">
        <v>66</v>
      </c>
      <c r="B10" s="21"/>
      <c r="C10" s="22"/>
      <c r="E10" s="13"/>
      <c r="F10" s="13"/>
    </row>
    <row r="11" s="1" customFormat="1" ht="36.6" customHeight="1" spans="1:6">
      <c r="A11" s="10">
        <v>1</v>
      </c>
      <c r="B11" s="11" t="s">
        <v>67</v>
      </c>
      <c r="C11" s="12">
        <v>13500</v>
      </c>
      <c r="E11" s="13"/>
      <c r="F11" s="13">
        <f t="shared" ref="F11:F23" si="0">E11*C11</f>
        <v>0</v>
      </c>
    </row>
    <row r="12" s="1" customFormat="1" ht="36.6" customHeight="1" spans="1:6">
      <c r="A12" s="10">
        <v>2</v>
      </c>
      <c r="B12" s="11" t="s">
        <v>68</v>
      </c>
      <c r="C12" s="12">
        <v>14200</v>
      </c>
      <c r="E12" s="13"/>
      <c r="F12" s="13">
        <f t="shared" si="0"/>
        <v>0</v>
      </c>
    </row>
    <row r="13" s="1" customFormat="1" ht="36.6" customHeight="1" spans="1:6">
      <c r="A13" s="10">
        <v>3</v>
      </c>
      <c r="B13" s="14" t="s">
        <v>69</v>
      </c>
      <c r="C13" s="15">
        <v>15000</v>
      </c>
      <c r="E13" s="13"/>
      <c r="F13" s="13">
        <f t="shared" si="0"/>
        <v>0</v>
      </c>
    </row>
    <row r="14" s="1" customFormat="1" ht="36.6" customHeight="1" spans="1:6">
      <c r="A14" s="10">
        <v>4</v>
      </c>
      <c r="B14" s="14" t="s">
        <v>70</v>
      </c>
      <c r="C14" s="15">
        <v>15500</v>
      </c>
      <c r="E14" s="13"/>
      <c r="F14" s="13">
        <f t="shared" si="0"/>
        <v>0</v>
      </c>
    </row>
    <row r="15" s="2" customFormat="1" ht="36.6" customHeight="1" spans="1:9">
      <c r="A15" s="10">
        <v>5</v>
      </c>
      <c r="B15" s="11" t="s">
        <v>71</v>
      </c>
      <c r="C15" s="12">
        <v>16550</v>
      </c>
      <c r="E15" s="16"/>
      <c r="F15" s="13">
        <f t="shared" si="0"/>
        <v>0</v>
      </c>
      <c r="H15" s="1"/>
      <c r="I15" s="1"/>
    </row>
    <row r="16" s="2" customFormat="1" ht="36.6" customHeight="1" spans="1:9">
      <c r="A16" s="10">
        <v>6</v>
      </c>
      <c r="B16" s="11" t="s">
        <v>72</v>
      </c>
      <c r="C16" s="12">
        <v>17550</v>
      </c>
      <c r="E16" s="16"/>
      <c r="F16" s="13">
        <f t="shared" si="0"/>
        <v>0</v>
      </c>
      <c r="H16" s="1"/>
      <c r="I16" s="1"/>
    </row>
    <row r="17" s="1" customFormat="1" ht="36.6" customHeight="1" spans="1:6">
      <c r="A17" s="10">
        <v>7</v>
      </c>
      <c r="B17" s="14" t="s">
        <v>73</v>
      </c>
      <c r="C17" s="15">
        <v>18200</v>
      </c>
      <c r="E17" s="13"/>
      <c r="F17" s="13">
        <f t="shared" si="0"/>
        <v>0</v>
      </c>
    </row>
    <row r="18" s="1" customFormat="1" ht="36.6" customHeight="1" spans="1:6">
      <c r="A18" s="10">
        <v>8</v>
      </c>
      <c r="B18" s="14" t="s">
        <v>74</v>
      </c>
      <c r="C18" s="15">
        <v>19000</v>
      </c>
      <c r="E18" s="13"/>
      <c r="F18" s="13">
        <f t="shared" si="0"/>
        <v>0</v>
      </c>
    </row>
    <row r="19" s="1" customFormat="1" ht="36.6" customHeight="1" spans="1:6">
      <c r="A19" s="10">
        <v>9</v>
      </c>
      <c r="B19" s="14" t="s">
        <v>75</v>
      </c>
      <c r="C19" s="15">
        <v>20000</v>
      </c>
      <c r="E19" s="13"/>
      <c r="F19" s="13">
        <f t="shared" si="0"/>
        <v>0</v>
      </c>
    </row>
    <row r="20" s="1" customFormat="1" ht="36.6" customHeight="1" spans="1:6">
      <c r="A20" s="10">
        <v>10</v>
      </c>
      <c r="B20" s="14" t="s">
        <v>76</v>
      </c>
      <c r="C20" s="15">
        <v>22000</v>
      </c>
      <c r="E20" s="13"/>
      <c r="F20" s="13">
        <f t="shared" si="0"/>
        <v>0</v>
      </c>
    </row>
    <row r="21" s="1" customFormat="1" ht="36.6" customHeight="1" spans="1:6">
      <c r="A21" s="10">
        <v>11</v>
      </c>
      <c r="B21" s="14" t="s">
        <v>77</v>
      </c>
      <c r="C21" s="15">
        <v>23500</v>
      </c>
      <c r="E21" s="13"/>
      <c r="F21" s="13">
        <f t="shared" si="0"/>
        <v>0</v>
      </c>
    </row>
    <row r="22" s="1" customFormat="1" ht="36.6" customHeight="1" spans="1:6">
      <c r="A22" s="10">
        <v>12</v>
      </c>
      <c r="B22" s="14" t="s">
        <v>78</v>
      </c>
      <c r="C22" s="15">
        <v>25000</v>
      </c>
      <c r="E22" s="13"/>
      <c r="F22" s="13">
        <f t="shared" si="0"/>
        <v>0</v>
      </c>
    </row>
    <row r="23" s="1" customFormat="1" ht="36.6" customHeight="1" spans="1:6">
      <c r="A23" s="10">
        <v>13</v>
      </c>
      <c r="B23" s="14" t="s">
        <v>79</v>
      </c>
      <c r="C23" s="15">
        <v>24000</v>
      </c>
      <c r="E23" s="13"/>
      <c r="F23" s="13">
        <f t="shared" si="0"/>
        <v>0</v>
      </c>
    </row>
    <row r="24" s="1" customFormat="1" ht="36.6" customHeight="1" spans="1:6">
      <c r="A24" s="10">
        <v>14</v>
      </c>
      <c r="B24" s="14" t="s">
        <v>80</v>
      </c>
      <c r="C24" s="15">
        <v>25500</v>
      </c>
      <c r="E24" s="13"/>
      <c r="F24" s="13">
        <f t="shared" ref="F24:F112" si="1">E24*C24</f>
        <v>0</v>
      </c>
    </row>
    <row r="25" s="1" customFormat="1" ht="36.6" customHeight="1" spans="1:6">
      <c r="A25" s="20" t="s">
        <v>81</v>
      </c>
      <c r="B25" s="21"/>
      <c r="C25" s="22"/>
      <c r="E25" s="13"/>
      <c r="F25" s="13"/>
    </row>
    <row r="26" s="1" customFormat="1" ht="36.6" customHeight="1" spans="1:6">
      <c r="A26" s="10">
        <v>1</v>
      </c>
      <c r="B26" s="11" t="s">
        <v>82</v>
      </c>
      <c r="C26" s="12">
        <v>16500</v>
      </c>
      <c r="E26" s="13"/>
      <c r="F26" s="13">
        <f t="shared" si="1"/>
        <v>0</v>
      </c>
    </row>
    <row r="27" s="1" customFormat="1" ht="36.6" customHeight="1" spans="1:6">
      <c r="A27" s="10">
        <v>2</v>
      </c>
      <c r="B27" s="11" t="s">
        <v>83</v>
      </c>
      <c r="C27" s="12">
        <v>17500</v>
      </c>
      <c r="E27" s="13"/>
      <c r="F27" s="13">
        <f t="shared" si="1"/>
        <v>0</v>
      </c>
    </row>
    <row r="28" s="1" customFormat="1" ht="36.6" customHeight="1" spans="1:6">
      <c r="A28" s="10">
        <v>3</v>
      </c>
      <c r="B28" s="14" t="s">
        <v>84</v>
      </c>
      <c r="C28" s="15">
        <v>18200</v>
      </c>
      <c r="E28" s="13"/>
      <c r="F28" s="13">
        <f t="shared" si="1"/>
        <v>0</v>
      </c>
    </row>
    <row r="29" s="1" customFormat="1" ht="36.6" customHeight="1" spans="1:6">
      <c r="A29" s="10">
        <v>4</v>
      </c>
      <c r="B29" s="14" t="s">
        <v>85</v>
      </c>
      <c r="C29" s="15">
        <v>19500</v>
      </c>
      <c r="E29" s="13"/>
      <c r="F29" s="13">
        <f t="shared" si="1"/>
        <v>0</v>
      </c>
    </row>
    <row r="30" s="1" customFormat="1" ht="36.6" customHeight="1" spans="1:6">
      <c r="A30" s="10">
        <v>5</v>
      </c>
      <c r="B30" s="11" t="s">
        <v>86</v>
      </c>
      <c r="C30" s="12">
        <v>20000</v>
      </c>
      <c r="E30" s="13"/>
      <c r="F30" s="13">
        <f t="shared" si="1"/>
        <v>0</v>
      </c>
    </row>
    <row r="31" s="1" customFormat="1" ht="36.6" customHeight="1" spans="1:6">
      <c r="A31" s="10">
        <v>6</v>
      </c>
      <c r="B31" s="11" t="s">
        <v>87</v>
      </c>
      <c r="C31" s="12">
        <v>20500</v>
      </c>
      <c r="E31" s="13"/>
      <c r="F31" s="13">
        <f t="shared" si="1"/>
        <v>0</v>
      </c>
    </row>
    <row r="32" s="1" customFormat="1" ht="36.6" customHeight="1" spans="1:6">
      <c r="A32" s="10">
        <v>7</v>
      </c>
      <c r="B32" s="14" t="s">
        <v>88</v>
      </c>
      <c r="C32" s="15">
        <v>21000</v>
      </c>
      <c r="E32" s="13"/>
      <c r="F32" s="13">
        <f t="shared" si="1"/>
        <v>0</v>
      </c>
    </row>
    <row r="33" s="1" customFormat="1" ht="36.6" customHeight="1" spans="1:6">
      <c r="A33" s="10">
        <v>8</v>
      </c>
      <c r="B33" s="14" t="s">
        <v>89</v>
      </c>
      <c r="C33" s="15">
        <v>22500</v>
      </c>
      <c r="E33" s="13"/>
      <c r="F33" s="13">
        <f t="shared" si="1"/>
        <v>0</v>
      </c>
    </row>
    <row r="34" s="1" customFormat="1" ht="36.6" customHeight="1" spans="1:6">
      <c r="A34" s="10">
        <v>9</v>
      </c>
      <c r="B34" s="14" t="s">
        <v>90</v>
      </c>
      <c r="C34" s="15">
        <v>23500</v>
      </c>
      <c r="E34" s="13"/>
      <c r="F34" s="13">
        <f t="shared" si="1"/>
        <v>0</v>
      </c>
    </row>
    <row r="35" s="1" customFormat="1" ht="36.6" customHeight="1" spans="1:6">
      <c r="A35" s="10">
        <v>10</v>
      </c>
      <c r="B35" s="14" t="s">
        <v>91</v>
      </c>
      <c r="C35" s="15">
        <v>25000</v>
      </c>
      <c r="E35" s="13"/>
      <c r="F35" s="13">
        <f t="shared" ref="F35:F39" si="2">E35*C35</f>
        <v>0</v>
      </c>
    </row>
    <row r="36" s="1" customFormat="1" ht="36.6" customHeight="1" spans="1:6">
      <c r="A36" s="10">
        <v>11</v>
      </c>
      <c r="B36" s="11" t="s">
        <v>92</v>
      </c>
      <c r="C36" s="15">
        <v>25500</v>
      </c>
      <c r="E36" s="13"/>
      <c r="F36" s="13">
        <f t="shared" ref="F36:F37" si="3">E36*C36</f>
        <v>0</v>
      </c>
    </row>
    <row r="37" s="1" customFormat="1" ht="36.6" customHeight="1" spans="1:6">
      <c r="A37" s="10">
        <v>12</v>
      </c>
      <c r="B37" s="11" t="s">
        <v>93</v>
      </c>
      <c r="C37" s="15">
        <v>26200</v>
      </c>
      <c r="E37" s="13"/>
      <c r="F37" s="13">
        <f t="shared" si="3"/>
        <v>0</v>
      </c>
    </row>
    <row r="38" s="1" customFormat="1" ht="36.6" customHeight="1" spans="1:6">
      <c r="A38" s="10">
        <v>13</v>
      </c>
      <c r="B38" s="14" t="s">
        <v>94</v>
      </c>
      <c r="C38" s="15">
        <v>27500</v>
      </c>
      <c r="E38" s="13"/>
      <c r="F38" s="13">
        <f t="shared" si="2"/>
        <v>0</v>
      </c>
    </row>
    <row r="39" s="1" customFormat="1" ht="36.6" customHeight="1" spans="1:6">
      <c r="A39" s="10">
        <v>14</v>
      </c>
      <c r="B39" s="14" t="s">
        <v>95</v>
      </c>
      <c r="C39" s="15">
        <v>26200</v>
      </c>
      <c r="E39" s="13"/>
      <c r="F39" s="13">
        <f t="shared" si="2"/>
        <v>0</v>
      </c>
    </row>
    <row r="40" s="1" customFormat="1" ht="36.6" customHeight="1" spans="1:6">
      <c r="A40" s="20" t="s">
        <v>96</v>
      </c>
      <c r="B40" s="21"/>
      <c r="C40" s="22"/>
      <c r="E40" s="13"/>
      <c r="F40" s="13"/>
    </row>
    <row r="41" s="1" customFormat="1" ht="36.6" customHeight="1" spans="1:6">
      <c r="A41" s="10">
        <v>1</v>
      </c>
      <c r="B41" s="11" t="s">
        <v>97</v>
      </c>
      <c r="C41" s="12">
        <v>18000</v>
      </c>
      <c r="E41" s="13"/>
      <c r="F41" s="13">
        <f t="shared" si="1"/>
        <v>0</v>
      </c>
    </row>
    <row r="42" s="1" customFormat="1" ht="36.6" customHeight="1" spans="1:6">
      <c r="A42" s="10">
        <v>2</v>
      </c>
      <c r="B42" s="11" t="s">
        <v>98</v>
      </c>
      <c r="C42" s="12">
        <v>19000</v>
      </c>
      <c r="E42" s="13"/>
      <c r="F42" s="13">
        <f t="shared" si="1"/>
        <v>0</v>
      </c>
    </row>
    <row r="43" s="1" customFormat="1" ht="36.6" customHeight="1" spans="1:6">
      <c r="A43" s="10">
        <v>3</v>
      </c>
      <c r="B43" s="14" t="s">
        <v>99</v>
      </c>
      <c r="C43" s="15">
        <v>20000</v>
      </c>
      <c r="E43" s="13"/>
      <c r="F43" s="13">
        <f t="shared" si="1"/>
        <v>0</v>
      </c>
    </row>
    <row r="44" s="1" customFormat="1" ht="36.6" customHeight="1" spans="1:6">
      <c r="A44" s="10">
        <v>4</v>
      </c>
      <c r="B44" s="14" t="s">
        <v>100</v>
      </c>
      <c r="C44" s="15">
        <v>19550</v>
      </c>
      <c r="E44" s="13"/>
      <c r="F44" s="13">
        <f t="shared" si="1"/>
        <v>0</v>
      </c>
    </row>
    <row r="45" s="1" customFormat="1" ht="36.6" customHeight="1" spans="1:6">
      <c r="A45" s="10">
        <v>5</v>
      </c>
      <c r="B45" s="11" t="s">
        <v>101</v>
      </c>
      <c r="C45" s="12">
        <v>20200</v>
      </c>
      <c r="E45" s="13"/>
      <c r="F45" s="13">
        <f t="shared" si="1"/>
        <v>0</v>
      </c>
    </row>
    <row r="46" s="1" customFormat="1" ht="36.6" customHeight="1" spans="1:6">
      <c r="A46" s="10">
        <v>6</v>
      </c>
      <c r="B46" s="11" t="s">
        <v>102</v>
      </c>
      <c r="C46" s="12">
        <v>22000</v>
      </c>
      <c r="E46" s="13"/>
      <c r="F46" s="13">
        <f t="shared" si="1"/>
        <v>0</v>
      </c>
    </row>
    <row r="47" s="1" customFormat="1" ht="36.6" customHeight="1" spans="1:6">
      <c r="A47" s="10">
        <v>7</v>
      </c>
      <c r="B47" s="14" t="s">
        <v>103</v>
      </c>
      <c r="C47" s="15">
        <v>22500</v>
      </c>
      <c r="E47" s="13"/>
      <c r="F47" s="13">
        <f t="shared" si="1"/>
        <v>0</v>
      </c>
    </row>
    <row r="48" s="1" customFormat="1" ht="36.6" customHeight="1" spans="1:6">
      <c r="A48" s="10">
        <v>8</v>
      </c>
      <c r="B48" s="14" t="s">
        <v>104</v>
      </c>
      <c r="C48" s="15">
        <v>23500</v>
      </c>
      <c r="E48" s="13"/>
      <c r="F48" s="13">
        <f t="shared" si="1"/>
        <v>0</v>
      </c>
    </row>
    <row r="49" s="1" customFormat="1" ht="36.6" customHeight="1" spans="1:6">
      <c r="A49" s="10">
        <v>9</v>
      </c>
      <c r="B49" s="14" t="s">
        <v>105</v>
      </c>
      <c r="C49" s="15">
        <v>25000</v>
      </c>
      <c r="E49" s="13"/>
      <c r="F49" s="13">
        <f t="shared" si="1"/>
        <v>0</v>
      </c>
    </row>
    <row r="50" s="1" customFormat="1" ht="36.6" customHeight="1" spans="1:6">
      <c r="A50" s="10">
        <v>10</v>
      </c>
      <c r="B50" s="14" t="s">
        <v>106</v>
      </c>
      <c r="C50" s="15">
        <v>26000</v>
      </c>
      <c r="E50" s="13"/>
      <c r="F50" s="13">
        <f t="shared" si="1"/>
        <v>0</v>
      </c>
    </row>
    <row r="51" s="1" customFormat="1" ht="36.6" customHeight="1" spans="1:6">
      <c r="A51" s="10">
        <v>11</v>
      </c>
      <c r="B51" s="14" t="s">
        <v>107</v>
      </c>
      <c r="C51" s="15">
        <v>27000</v>
      </c>
      <c r="E51" s="13"/>
      <c r="F51" s="13">
        <f t="shared" si="1"/>
        <v>0</v>
      </c>
    </row>
    <row r="52" s="1" customFormat="1" ht="36.6" customHeight="1" spans="1:6">
      <c r="A52" s="10">
        <v>12</v>
      </c>
      <c r="B52" s="14" t="s">
        <v>108</v>
      </c>
      <c r="C52" s="15">
        <v>27500</v>
      </c>
      <c r="E52" s="13"/>
      <c r="F52" s="13">
        <f t="shared" si="1"/>
        <v>0</v>
      </c>
    </row>
    <row r="53" s="1" customFormat="1" ht="36.6" customHeight="1" spans="1:6">
      <c r="A53" s="20" t="s">
        <v>109</v>
      </c>
      <c r="B53" s="21"/>
      <c r="C53" s="22"/>
      <c r="E53" s="13"/>
      <c r="F53" s="13"/>
    </row>
    <row r="54" s="1" customFormat="1" ht="36.6" customHeight="1" spans="1:6">
      <c r="A54" s="10">
        <v>1</v>
      </c>
      <c r="B54" s="11" t="s">
        <v>110</v>
      </c>
      <c r="C54" s="12">
        <v>20500</v>
      </c>
      <c r="E54" s="13"/>
      <c r="F54" s="13">
        <f t="shared" si="1"/>
        <v>0</v>
      </c>
    </row>
    <row r="55" s="1" customFormat="1" ht="36.6" customHeight="1" spans="1:6">
      <c r="A55" s="10">
        <v>2</v>
      </c>
      <c r="B55" s="11" t="s">
        <v>111</v>
      </c>
      <c r="C55" s="12">
        <v>22500</v>
      </c>
      <c r="E55" s="13"/>
      <c r="F55" s="13">
        <f t="shared" si="1"/>
        <v>0</v>
      </c>
    </row>
    <row r="56" s="1" customFormat="1" ht="36.6" customHeight="1" spans="1:6">
      <c r="A56" s="10">
        <v>3</v>
      </c>
      <c r="B56" s="14" t="s">
        <v>112</v>
      </c>
      <c r="C56" s="15">
        <v>24000</v>
      </c>
      <c r="E56" s="13"/>
      <c r="F56" s="13">
        <f t="shared" si="1"/>
        <v>0</v>
      </c>
    </row>
    <row r="57" s="1" customFormat="1" ht="36.6" customHeight="1" spans="1:6">
      <c r="A57" s="10">
        <v>4</v>
      </c>
      <c r="B57" s="14" t="s">
        <v>113</v>
      </c>
      <c r="C57" s="15">
        <v>25000</v>
      </c>
      <c r="E57" s="13"/>
      <c r="F57" s="13">
        <f t="shared" si="1"/>
        <v>0</v>
      </c>
    </row>
    <row r="58" s="1" customFormat="1" ht="36.6" customHeight="1" spans="1:6">
      <c r="A58" s="10">
        <v>5</v>
      </c>
      <c r="B58" s="11" t="s">
        <v>114</v>
      </c>
      <c r="C58" s="12">
        <v>26000</v>
      </c>
      <c r="E58" s="13"/>
      <c r="F58" s="13">
        <f t="shared" si="1"/>
        <v>0</v>
      </c>
    </row>
    <row r="59" s="1" customFormat="1" ht="36.6" customHeight="1" spans="1:6">
      <c r="A59" s="10">
        <v>6</v>
      </c>
      <c r="B59" s="11" t="s">
        <v>115</v>
      </c>
      <c r="C59" s="12">
        <v>26300</v>
      </c>
      <c r="E59" s="13"/>
      <c r="F59" s="13">
        <f t="shared" si="1"/>
        <v>0</v>
      </c>
    </row>
    <row r="60" s="1" customFormat="1" ht="36.6" customHeight="1" spans="1:6">
      <c r="A60" s="10">
        <v>7</v>
      </c>
      <c r="B60" s="14" t="s">
        <v>116</v>
      </c>
      <c r="C60" s="15">
        <v>26000</v>
      </c>
      <c r="E60" s="13"/>
      <c r="F60" s="13">
        <f t="shared" si="1"/>
        <v>0</v>
      </c>
    </row>
    <row r="61" s="1" customFormat="1" ht="36.6" customHeight="1" spans="1:6">
      <c r="A61" s="10">
        <v>8</v>
      </c>
      <c r="B61" s="14" t="s">
        <v>117</v>
      </c>
      <c r="C61" s="15">
        <v>26300</v>
      </c>
      <c r="E61" s="13"/>
      <c r="F61" s="13">
        <f t="shared" si="1"/>
        <v>0</v>
      </c>
    </row>
    <row r="62" s="1" customFormat="1" ht="36.6" customHeight="1" spans="1:6">
      <c r="A62" s="10">
        <v>9</v>
      </c>
      <c r="B62" s="14" t="s">
        <v>118</v>
      </c>
      <c r="C62" s="15">
        <v>27500</v>
      </c>
      <c r="E62" s="13"/>
      <c r="F62" s="13">
        <f t="shared" si="1"/>
        <v>0</v>
      </c>
    </row>
    <row r="63" s="1" customFormat="1" ht="36.6" customHeight="1" spans="1:6">
      <c r="A63" s="10">
        <v>10</v>
      </c>
      <c r="B63" s="14" t="s">
        <v>119</v>
      </c>
      <c r="C63" s="15">
        <v>28500</v>
      </c>
      <c r="E63" s="13"/>
      <c r="F63" s="13">
        <f t="shared" si="1"/>
        <v>0</v>
      </c>
    </row>
    <row r="64" s="1" customFormat="1" ht="36.6" customHeight="1" spans="1:6">
      <c r="A64" s="10">
        <v>11</v>
      </c>
      <c r="B64" s="14" t="s">
        <v>120</v>
      </c>
      <c r="C64" s="15">
        <v>30000</v>
      </c>
      <c r="E64" s="13"/>
      <c r="F64" s="13">
        <f t="shared" si="1"/>
        <v>0</v>
      </c>
    </row>
    <row r="65" s="1" customFormat="1" ht="36.6" customHeight="1" spans="1:6">
      <c r="A65" s="10">
        <v>12</v>
      </c>
      <c r="B65" s="14" t="s">
        <v>121</v>
      </c>
      <c r="C65" s="15">
        <v>30500</v>
      </c>
      <c r="E65" s="13"/>
      <c r="F65" s="13">
        <f t="shared" si="1"/>
        <v>0</v>
      </c>
    </row>
    <row r="66" s="1" customFormat="1" ht="36.6" customHeight="1" spans="1:6">
      <c r="A66" s="20" t="s">
        <v>122</v>
      </c>
      <c r="B66" s="21"/>
      <c r="C66" s="21"/>
      <c r="D66" s="22"/>
      <c r="E66" s="13"/>
      <c r="F66" s="13"/>
    </row>
    <row r="67" s="1" customFormat="1" ht="36.6" customHeight="1" spans="1:6">
      <c r="A67" s="10">
        <v>1</v>
      </c>
      <c r="B67" s="11" t="s">
        <v>123</v>
      </c>
      <c r="C67" s="12">
        <v>16500</v>
      </c>
      <c r="E67" s="13"/>
      <c r="F67" s="13">
        <f t="shared" si="1"/>
        <v>0</v>
      </c>
    </row>
    <row r="68" s="1" customFormat="1" ht="36.6" customHeight="1" spans="1:6">
      <c r="A68" s="10">
        <v>2</v>
      </c>
      <c r="B68" s="11" t="s">
        <v>124</v>
      </c>
      <c r="C68" s="12">
        <v>18500</v>
      </c>
      <c r="E68" s="13"/>
      <c r="F68" s="13">
        <f t="shared" si="1"/>
        <v>0</v>
      </c>
    </row>
    <row r="69" s="1" customFormat="1" ht="36.6" customHeight="1" spans="1:6">
      <c r="A69" s="10">
        <v>3</v>
      </c>
      <c r="B69" s="14" t="s">
        <v>125</v>
      </c>
      <c r="C69" s="15">
        <v>20000</v>
      </c>
      <c r="E69" s="13"/>
      <c r="F69" s="13">
        <f t="shared" si="1"/>
        <v>0</v>
      </c>
    </row>
    <row r="70" s="1" customFormat="1" ht="36.6" customHeight="1" spans="1:6">
      <c r="A70" s="10">
        <v>4</v>
      </c>
      <c r="B70" s="14" t="s">
        <v>126</v>
      </c>
      <c r="C70" s="15">
        <v>20500</v>
      </c>
      <c r="E70" s="13"/>
      <c r="F70" s="13">
        <f t="shared" si="1"/>
        <v>0</v>
      </c>
    </row>
    <row r="71" s="1" customFormat="1" ht="36.6" customHeight="1" spans="1:6">
      <c r="A71" s="10">
        <v>5</v>
      </c>
      <c r="B71" s="11" t="s">
        <v>127</v>
      </c>
      <c r="C71" s="12">
        <v>22000</v>
      </c>
      <c r="E71" s="13"/>
      <c r="F71" s="13">
        <f t="shared" si="1"/>
        <v>0</v>
      </c>
    </row>
    <row r="72" s="1" customFormat="1" ht="36.6" customHeight="1" spans="1:6">
      <c r="A72" s="10">
        <v>6</v>
      </c>
      <c r="B72" s="11" t="s">
        <v>128</v>
      </c>
      <c r="C72" s="12">
        <v>24000</v>
      </c>
      <c r="E72" s="13"/>
      <c r="F72" s="13">
        <f t="shared" si="1"/>
        <v>0</v>
      </c>
    </row>
    <row r="73" s="1" customFormat="1" ht="36.6" customHeight="1" spans="1:6">
      <c r="A73" s="10">
        <v>7</v>
      </c>
      <c r="B73" s="14" t="s">
        <v>129</v>
      </c>
      <c r="C73" s="15">
        <v>22000</v>
      </c>
      <c r="E73" s="13"/>
      <c r="F73" s="13">
        <f t="shared" si="1"/>
        <v>0</v>
      </c>
    </row>
    <row r="74" s="1" customFormat="1" ht="36.6" customHeight="1" spans="1:6">
      <c r="A74" s="10">
        <v>8</v>
      </c>
      <c r="B74" s="14" t="s">
        <v>130</v>
      </c>
      <c r="C74" s="15">
        <v>24000</v>
      </c>
      <c r="E74" s="13"/>
      <c r="F74" s="13">
        <f t="shared" si="1"/>
        <v>0</v>
      </c>
    </row>
    <row r="75" s="1" customFormat="1" ht="36.6" customHeight="1" spans="1:6">
      <c r="A75" s="10">
        <v>9</v>
      </c>
      <c r="B75" s="14" t="s">
        <v>131</v>
      </c>
      <c r="C75" s="15">
        <v>24500</v>
      </c>
      <c r="E75" s="13"/>
      <c r="F75" s="13">
        <f t="shared" si="1"/>
        <v>0</v>
      </c>
    </row>
    <row r="76" s="1" customFormat="1" ht="36.6" customHeight="1" spans="1:6">
      <c r="A76" s="10">
        <v>10</v>
      </c>
      <c r="B76" s="14" t="s">
        <v>132</v>
      </c>
      <c r="C76" s="15">
        <v>25000</v>
      </c>
      <c r="E76" s="13"/>
      <c r="F76" s="13">
        <f t="shared" si="1"/>
        <v>0</v>
      </c>
    </row>
    <row r="77" s="1" customFormat="1" ht="36.6" customHeight="1" spans="1:6">
      <c r="A77" s="10">
        <v>11</v>
      </c>
      <c r="B77" s="14" t="s">
        <v>133</v>
      </c>
      <c r="C77" s="15">
        <v>27500</v>
      </c>
      <c r="E77" s="13"/>
      <c r="F77" s="13">
        <f t="shared" si="1"/>
        <v>0</v>
      </c>
    </row>
    <row r="78" s="1" customFormat="1" ht="36.6" customHeight="1" spans="1:6">
      <c r="A78" s="10">
        <v>12</v>
      </c>
      <c r="B78" s="14" t="s">
        <v>134</v>
      </c>
      <c r="C78" s="15">
        <v>28000</v>
      </c>
      <c r="E78" s="13"/>
      <c r="F78" s="13">
        <f t="shared" si="1"/>
        <v>0</v>
      </c>
    </row>
    <row r="79" s="1" customFormat="1" ht="36.6" customHeight="1" spans="1:6">
      <c r="A79" s="20" t="s">
        <v>135</v>
      </c>
      <c r="B79" s="21"/>
      <c r="C79" s="21"/>
      <c r="D79" s="22"/>
      <c r="E79" s="13"/>
      <c r="F79" s="13"/>
    </row>
    <row r="80" s="1" customFormat="1" ht="36.6" customHeight="1" spans="1:6">
      <c r="A80" s="10">
        <v>1</v>
      </c>
      <c r="B80" s="11" t="s">
        <v>136</v>
      </c>
      <c r="C80" s="12">
        <v>18500</v>
      </c>
      <c r="E80" s="13"/>
      <c r="F80" s="13">
        <f t="shared" si="1"/>
        <v>0</v>
      </c>
    </row>
    <row r="81" s="1" customFormat="1" ht="36.6" customHeight="1" spans="1:6">
      <c r="A81" s="10">
        <v>2</v>
      </c>
      <c r="B81" s="11" t="s">
        <v>137</v>
      </c>
      <c r="C81" s="12">
        <v>19000</v>
      </c>
      <c r="E81" s="13"/>
      <c r="F81" s="13">
        <f t="shared" si="1"/>
        <v>0</v>
      </c>
    </row>
    <row r="82" s="1" customFormat="1" ht="36.6" customHeight="1" spans="1:6">
      <c r="A82" s="10">
        <v>3</v>
      </c>
      <c r="B82" s="14" t="s">
        <v>138</v>
      </c>
      <c r="C82" s="15">
        <v>21000</v>
      </c>
      <c r="E82" s="13"/>
      <c r="F82" s="13">
        <f t="shared" si="1"/>
        <v>0</v>
      </c>
    </row>
    <row r="83" s="1" customFormat="1" ht="36.6" customHeight="1" spans="1:6">
      <c r="A83" s="10">
        <v>4</v>
      </c>
      <c r="B83" s="14" t="s">
        <v>139</v>
      </c>
      <c r="C83" s="15">
        <v>22000</v>
      </c>
      <c r="E83" s="13"/>
      <c r="F83" s="13">
        <f t="shared" si="1"/>
        <v>0</v>
      </c>
    </row>
    <row r="84" s="1" customFormat="1" ht="36.6" customHeight="1" spans="1:6">
      <c r="A84" s="10">
        <v>5</v>
      </c>
      <c r="B84" s="11" t="s">
        <v>140</v>
      </c>
      <c r="C84" s="12">
        <v>23000</v>
      </c>
      <c r="E84" s="13"/>
      <c r="F84" s="13">
        <f t="shared" si="1"/>
        <v>0</v>
      </c>
    </row>
    <row r="85" s="1" customFormat="1" ht="36.6" customHeight="1" spans="1:6">
      <c r="A85" s="10">
        <v>6</v>
      </c>
      <c r="B85" s="11" t="s">
        <v>141</v>
      </c>
      <c r="C85" s="12">
        <v>24000</v>
      </c>
      <c r="E85" s="13"/>
      <c r="F85" s="13">
        <f t="shared" si="1"/>
        <v>0</v>
      </c>
    </row>
    <row r="86" s="1" customFormat="1" ht="36.6" customHeight="1" spans="1:6">
      <c r="A86" s="10">
        <v>7</v>
      </c>
      <c r="B86" s="14" t="s">
        <v>142</v>
      </c>
      <c r="C86" s="15">
        <v>24500</v>
      </c>
      <c r="E86" s="13"/>
      <c r="F86" s="13">
        <f t="shared" si="1"/>
        <v>0</v>
      </c>
    </row>
    <row r="87" s="1" customFormat="1" ht="36.6" customHeight="1" spans="1:6">
      <c r="A87" s="10">
        <v>8</v>
      </c>
      <c r="B87" s="14" t="s">
        <v>143</v>
      </c>
      <c r="C87" s="15">
        <v>25000</v>
      </c>
      <c r="E87" s="13"/>
      <c r="F87" s="13">
        <f t="shared" si="1"/>
        <v>0</v>
      </c>
    </row>
    <row r="88" s="1" customFormat="1" ht="36.6" customHeight="1" spans="1:6">
      <c r="A88" s="10">
        <v>9</v>
      </c>
      <c r="B88" s="14" t="s">
        <v>144</v>
      </c>
      <c r="C88" s="15">
        <v>26000</v>
      </c>
      <c r="E88" s="13"/>
      <c r="F88" s="13">
        <f t="shared" si="1"/>
        <v>0</v>
      </c>
    </row>
    <row r="89" s="1" customFormat="1" ht="36.6" customHeight="1" spans="1:6">
      <c r="A89" s="10">
        <v>10</v>
      </c>
      <c r="B89" s="14" t="s">
        <v>145</v>
      </c>
      <c r="C89" s="15">
        <v>26500</v>
      </c>
      <c r="E89" s="13"/>
      <c r="F89" s="13">
        <f t="shared" si="1"/>
        <v>0</v>
      </c>
    </row>
    <row r="90" s="1" customFormat="1" ht="36.6" customHeight="1" spans="1:6">
      <c r="A90" s="10">
        <v>11</v>
      </c>
      <c r="B90" s="14" t="s">
        <v>146</v>
      </c>
      <c r="C90" s="15">
        <v>27500</v>
      </c>
      <c r="E90" s="13"/>
      <c r="F90" s="13">
        <f t="shared" si="1"/>
        <v>0</v>
      </c>
    </row>
    <row r="91" s="1" customFormat="1" ht="36.6" customHeight="1" spans="1:6">
      <c r="A91" s="10">
        <v>12</v>
      </c>
      <c r="B91" s="14" t="s">
        <v>147</v>
      </c>
      <c r="C91" s="15">
        <v>30000</v>
      </c>
      <c r="E91" s="13"/>
      <c r="F91" s="13">
        <f t="shared" si="1"/>
        <v>0</v>
      </c>
    </row>
    <row r="92" s="1" customFormat="1" ht="36.6" customHeight="1" spans="1:6">
      <c r="A92" s="23" t="s">
        <v>23</v>
      </c>
      <c r="B92" s="24"/>
      <c r="C92" s="25"/>
      <c r="E92" s="13"/>
      <c r="F92" s="13"/>
    </row>
    <row r="93" s="1" customFormat="1" ht="36.6" customHeight="1" spans="1:6">
      <c r="A93" s="10">
        <v>1</v>
      </c>
      <c r="B93" s="14" t="s">
        <v>148</v>
      </c>
      <c r="C93" s="26">
        <v>2500</v>
      </c>
      <c r="D93" s="27"/>
      <c r="E93" s="13"/>
      <c r="F93" s="13">
        <f t="shared" si="1"/>
        <v>0</v>
      </c>
    </row>
    <row r="94" s="1" customFormat="1" ht="36.6" customHeight="1" spans="1:6">
      <c r="A94" s="10">
        <v>2</v>
      </c>
      <c r="B94" s="14" t="s">
        <v>149</v>
      </c>
      <c r="C94" s="26">
        <v>3600</v>
      </c>
      <c r="D94" s="27"/>
      <c r="E94" s="13"/>
      <c r="F94" s="13">
        <f t="shared" si="1"/>
        <v>0</v>
      </c>
    </row>
    <row r="95" s="1" customFormat="1" ht="36.6" customHeight="1" spans="1:6">
      <c r="A95" s="10">
        <v>3</v>
      </c>
      <c r="B95" s="14" t="s">
        <v>150</v>
      </c>
      <c r="C95" s="26">
        <v>4250</v>
      </c>
      <c r="D95" s="27"/>
      <c r="E95" s="13"/>
      <c r="F95" s="13">
        <f t="shared" si="1"/>
        <v>0</v>
      </c>
    </row>
    <row r="96" s="1" customFormat="1" ht="36.6" customHeight="1" spans="1:6">
      <c r="A96" s="10">
        <v>4</v>
      </c>
      <c r="B96" s="14" t="s">
        <v>151</v>
      </c>
      <c r="C96" s="26">
        <v>4550</v>
      </c>
      <c r="D96" s="27"/>
      <c r="E96" s="13"/>
      <c r="F96" s="13">
        <f t="shared" si="1"/>
        <v>0</v>
      </c>
    </row>
    <row r="97" s="1" customFormat="1" ht="36.6" customHeight="1" spans="1:6">
      <c r="A97" s="10">
        <v>5</v>
      </c>
      <c r="B97" s="14" t="s">
        <v>152</v>
      </c>
      <c r="C97" s="26">
        <v>2500</v>
      </c>
      <c r="D97" s="27"/>
      <c r="E97" s="13"/>
      <c r="F97" s="13">
        <f t="shared" si="1"/>
        <v>0</v>
      </c>
    </row>
    <row r="98" s="1" customFormat="1" ht="36.6" customHeight="1" spans="1:6">
      <c r="A98" s="10">
        <v>6</v>
      </c>
      <c r="B98" s="28" t="s">
        <v>153</v>
      </c>
      <c r="C98" s="26">
        <v>2600</v>
      </c>
      <c r="D98"/>
      <c r="E98" s="13"/>
      <c r="F98" s="13">
        <f t="shared" si="1"/>
        <v>0</v>
      </c>
    </row>
    <row r="99" s="1" customFormat="1" ht="36.6" customHeight="1" spans="1:6">
      <c r="A99" s="10">
        <v>7</v>
      </c>
      <c r="B99" s="14" t="s">
        <v>154</v>
      </c>
      <c r="C99" s="26">
        <v>2650</v>
      </c>
      <c r="D99"/>
      <c r="E99" s="13"/>
      <c r="F99" s="13">
        <f t="shared" si="1"/>
        <v>0</v>
      </c>
    </row>
    <row r="100" s="1" customFormat="1" ht="36.6" customHeight="1" spans="1:6">
      <c r="A100" s="10">
        <v>7</v>
      </c>
      <c r="B100" s="14" t="s">
        <v>155</v>
      </c>
      <c r="C100" s="26">
        <v>2800</v>
      </c>
      <c r="D100"/>
      <c r="E100" s="13"/>
      <c r="F100" s="13">
        <f>E100*C101</f>
        <v>0</v>
      </c>
    </row>
    <row r="101" s="1" customFormat="1" ht="36.6" customHeight="1" spans="1:6">
      <c r="A101" s="10">
        <v>8</v>
      </c>
      <c r="B101" s="14" t="s">
        <v>156</v>
      </c>
      <c r="C101" s="26">
        <v>3250</v>
      </c>
      <c r="D101"/>
      <c r="E101" s="13"/>
      <c r="F101" s="13">
        <f>E101*C102</f>
        <v>0</v>
      </c>
    </row>
    <row r="102" s="1" customFormat="1" ht="36.6" customHeight="1" spans="1:6">
      <c r="A102" s="10">
        <v>9</v>
      </c>
      <c r="B102" s="14" t="s">
        <v>157</v>
      </c>
      <c r="C102" s="26">
        <v>3300</v>
      </c>
      <c r="D102"/>
      <c r="E102" s="13"/>
      <c r="F102" s="13">
        <f t="shared" ref="F102:F104" si="4">E102*C103</f>
        <v>0</v>
      </c>
    </row>
    <row r="103" s="1" customFormat="1" ht="36.6" customHeight="1" spans="1:6">
      <c r="A103" s="10">
        <v>9</v>
      </c>
      <c r="B103" s="14" t="s">
        <v>158</v>
      </c>
      <c r="C103" s="26">
        <v>3450</v>
      </c>
      <c r="D103"/>
      <c r="E103" s="13"/>
      <c r="F103" s="13">
        <f t="shared" si="4"/>
        <v>0</v>
      </c>
    </row>
    <row r="104" s="1" customFormat="1" ht="36.6" customHeight="1" spans="1:6">
      <c r="A104" s="10">
        <v>10</v>
      </c>
      <c r="B104" s="29" t="s">
        <v>34</v>
      </c>
      <c r="C104" s="26">
        <v>900</v>
      </c>
      <c r="D104"/>
      <c r="E104" s="13"/>
      <c r="F104" s="13">
        <f t="shared" si="4"/>
        <v>0</v>
      </c>
    </row>
    <row r="105" s="1" customFormat="1" ht="36.6" customHeight="1" spans="1:6">
      <c r="A105" s="10">
        <v>11</v>
      </c>
      <c r="B105" s="14" t="s">
        <v>35</v>
      </c>
      <c r="C105" s="26">
        <v>5500</v>
      </c>
      <c r="D105"/>
      <c r="E105" s="13"/>
      <c r="F105" s="13">
        <f t="shared" si="1"/>
        <v>0</v>
      </c>
    </row>
    <row r="106" s="1" customFormat="1" ht="36.6" customHeight="1" spans="1:6">
      <c r="A106" s="10">
        <v>12</v>
      </c>
      <c r="B106" s="14" t="s">
        <v>36</v>
      </c>
      <c r="C106" s="26">
        <v>655</v>
      </c>
      <c r="D106"/>
      <c r="E106" s="13"/>
      <c r="F106" s="13">
        <f t="shared" si="1"/>
        <v>0</v>
      </c>
    </row>
    <row r="107" s="1" customFormat="1" ht="36.6" customHeight="1" spans="1:6">
      <c r="A107" s="10">
        <v>13</v>
      </c>
      <c r="B107" s="14" t="s">
        <v>37</v>
      </c>
      <c r="C107" s="26">
        <v>920</v>
      </c>
      <c r="D107"/>
      <c r="E107" s="13"/>
      <c r="F107" s="13">
        <f t="shared" si="1"/>
        <v>0</v>
      </c>
    </row>
    <row r="108" s="1" customFormat="1" ht="36.6" customHeight="1" spans="1:6">
      <c r="A108" s="10">
        <v>14</v>
      </c>
      <c r="B108" s="14" t="s">
        <v>38</v>
      </c>
      <c r="C108" s="26">
        <v>470</v>
      </c>
      <c r="D108"/>
      <c r="E108" s="13"/>
      <c r="F108" s="13">
        <f t="shared" si="1"/>
        <v>0</v>
      </c>
    </row>
    <row r="109" s="1" customFormat="1" ht="36.6" customHeight="1" spans="1:6">
      <c r="A109" s="10">
        <v>15</v>
      </c>
      <c r="B109" s="14" t="s">
        <v>39</v>
      </c>
      <c r="C109" s="26">
        <v>720</v>
      </c>
      <c r="D109"/>
      <c r="E109" s="13"/>
      <c r="F109" s="13">
        <f t="shared" si="1"/>
        <v>0</v>
      </c>
    </row>
    <row r="110" s="1" customFormat="1" ht="36.6" customHeight="1" spans="1:6">
      <c r="A110" s="10">
        <v>16</v>
      </c>
      <c r="B110" s="30" t="s">
        <v>40</v>
      </c>
      <c r="C110" s="26">
        <v>815</v>
      </c>
      <c r="D110"/>
      <c r="E110" s="13"/>
      <c r="F110" s="13">
        <f t="shared" si="1"/>
        <v>0</v>
      </c>
    </row>
    <row r="111" s="1" customFormat="1" ht="36.6" customHeight="1" spans="1:6">
      <c r="A111" s="10">
        <v>17</v>
      </c>
      <c r="B111" s="14" t="s">
        <v>41</v>
      </c>
      <c r="C111" s="26">
        <v>1000</v>
      </c>
      <c r="D111"/>
      <c r="E111" s="13"/>
      <c r="F111" s="13">
        <f t="shared" si="1"/>
        <v>0</v>
      </c>
    </row>
    <row r="112" s="1" customFormat="1" ht="36.6" customHeight="1" spans="1:6">
      <c r="A112" s="10">
        <v>18</v>
      </c>
      <c r="B112" s="30" t="s">
        <v>42</v>
      </c>
      <c r="C112" s="26">
        <v>1400</v>
      </c>
      <c r="D112"/>
      <c r="E112" s="13"/>
      <c r="F112" s="13">
        <f t="shared" si="1"/>
        <v>0</v>
      </c>
    </row>
    <row r="113" s="1" customFormat="1" ht="36.6" customHeight="1" spans="1:6">
      <c r="A113" s="10">
        <v>19</v>
      </c>
      <c r="B113" s="14" t="s">
        <v>43</v>
      </c>
      <c r="C113" s="26">
        <v>1566</v>
      </c>
      <c r="D113"/>
      <c r="E113" s="13"/>
      <c r="F113" s="13">
        <f t="shared" ref="F113:F125" si="5">E113*C113</f>
        <v>0</v>
      </c>
    </row>
    <row r="114" s="1" customFormat="1" ht="36.6" customHeight="1" spans="1:6">
      <c r="A114" s="10">
        <v>20</v>
      </c>
      <c r="B114" s="14" t="s">
        <v>44</v>
      </c>
      <c r="C114" s="26">
        <v>550</v>
      </c>
      <c r="D114"/>
      <c r="E114" s="13"/>
      <c r="F114" s="13">
        <f t="shared" si="5"/>
        <v>0</v>
      </c>
    </row>
    <row r="115" s="1" customFormat="1" ht="36.6" customHeight="1" spans="1:6">
      <c r="A115" s="10">
        <v>21</v>
      </c>
      <c r="B115" s="14" t="s">
        <v>45</v>
      </c>
      <c r="C115" s="26">
        <v>800</v>
      </c>
      <c r="D115"/>
      <c r="E115" s="13"/>
      <c r="F115" s="13">
        <f t="shared" si="5"/>
        <v>0</v>
      </c>
    </row>
    <row r="116" s="1" customFormat="1" ht="36.6" customHeight="1" spans="1:6">
      <c r="A116" s="10">
        <v>22</v>
      </c>
      <c r="B116" s="30" t="s">
        <v>46</v>
      </c>
      <c r="C116" s="26">
        <v>1000</v>
      </c>
      <c r="D116"/>
      <c r="E116" s="13"/>
      <c r="F116" s="13">
        <f t="shared" si="5"/>
        <v>0</v>
      </c>
    </row>
    <row r="117" s="1" customFormat="1" ht="36.6" customHeight="1" spans="1:6">
      <c r="A117" s="10">
        <v>23</v>
      </c>
      <c r="B117" s="14" t="s">
        <v>47</v>
      </c>
      <c r="C117" s="26">
        <v>1150</v>
      </c>
      <c r="D117"/>
      <c r="E117" s="13"/>
      <c r="F117" s="13">
        <f t="shared" si="5"/>
        <v>0</v>
      </c>
    </row>
    <row r="118" s="1" customFormat="1" ht="36.6" customHeight="1" spans="1:6">
      <c r="A118" s="10">
        <v>24</v>
      </c>
      <c r="B118" s="30" t="s">
        <v>48</v>
      </c>
      <c r="C118" s="26">
        <v>1400</v>
      </c>
      <c r="D118"/>
      <c r="E118" s="13"/>
      <c r="F118" s="13">
        <f t="shared" si="5"/>
        <v>0</v>
      </c>
    </row>
    <row r="119" s="1" customFormat="1" ht="36.6" customHeight="1" spans="1:6">
      <c r="A119" s="10">
        <v>25</v>
      </c>
      <c r="B119" s="14" t="s">
        <v>49</v>
      </c>
      <c r="C119" s="26">
        <v>2150</v>
      </c>
      <c r="D119"/>
      <c r="E119" s="13"/>
      <c r="F119" s="13">
        <f t="shared" si="5"/>
        <v>0</v>
      </c>
    </row>
    <row r="120" s="1" customFormat="1" ht="36.6" customHeight="1" spans="1:6">
      <c r="A120" s="10">
        <v>26</v>
      </c>
      <c r="B120" s="14" t="s">
        <v>50</v>
      </c>
      <c r="C120" s="26">
        <v>600</v>
      </c>
      <c r="D120"/>
      <c r="E120" s="13"/>
      <c r="F120" s="13">
        <f t="shared" si="5"/>
        <v>0</v>
      </c>
    </row>
    <row r="121" s="1" customFormat="1" ht="36.6" customHeight="1" spans="1:6">
      <c r="A121" s="10">
        <v>27</v>
      </c>
      <c r="B121" s="14" t="s">
        <v>51</v>
      </c>
      <c r="C121" s="26">
        <v>800</v>
      </c>
      <c r="D121"/>
      <c r="E121" s="13"/>
      <c r="F121" s="13">
        <f t="shared" si="5"/>
        <v>0</v>
      </c>
    </row>
    <row r="122" s="1" customFormat="1" ht="36.6" customHeight="1" spans="1:6">
      <c r="A122" s="10">
        <v>28</v>
      </c>
      <c r="B122" s="14" t="s">
        <v>52</v>
      </c>
      <c r="C122" s="26">
        <v>1415</v>
      </c>
      <c r="D122"/>
      <c r="E122" s="13"/>
      <c r="F122" s="13">
        <f t="shared" si="5"/>
        <v>0</v>
      </c>
    </row>
    <row r="123" s="1" customFormat="1" ht="36.6" customHeight="1" spans="1:6">
      <c r="A123" s="10">
        <v>29</v>
      </c>
      <c r="B123" s="14" t="s">
        <v>53</v>
      </c>
      <c r="C123" s="26">
        <v>1550</v>
      </c>
      <c r="D123"/>
      <c r="E123" s="13"/>
      <c r="F123" s="13">
        <f t="shared" si="5"/>
        <v>0</v>
      </c>
    </row>
    <row r="124" s="1" customFormat="1" ht="36.6" customHeight="1" spans="1:6">
      <c r="A124" s="10">
        <v>30</v>
      </c>
      <c r="B124" s="14" t="s">
        <v>54</v>
      </c>
      <c r="C124" s="26">
        <v>1850</v>
      </c>
      <c r="D124"/>
      <c r="E124" s="13"/>
      <c r="F124" s="13">
        <f t="shared" si="5"/>
        <v>0</v>
      </c>
    </row>
    <row r="125" s="1" customFormat="1" ht="36.6" customHeight="1" spans="1:6">
      <c r="A125" s="10">
        <v>31</v>
      </c>
      <c r="B125" s="14" t="s">
        <v>55</v>
      </c>
      <c r="C125" s="26">
        <v>2150</v>
      </c>
      <c r="D125"/>
      <c r="E125" s="13"/>
      <c r="F125" s="13">
        <f t="shared" si="5"/>
        <v>0</v>
      </c>
    </row>
    <row r="126" s="1" customFormat="1" ht="36.6" customHeight="1" spans="1:6">
      <c r="A126" s="10">
        <v>32</v>
      </c>
      <c r="B126" s="14" t="s">
        <v>56</v>
      </c>
      <c r="C126" s="26">
        <v>1340</v>
      </c>
      <c r="D126"/>
      <c r="E126" s="13"/>
      <c r="F126" s="13">
        <f t="shared" ref="F126:F128" si="6">E126*C126</f>
        <v>0</v>
      </c>
    </row>
    <row r="127" s="1" customFormat="1" ht="36.6" customHeight="1" spans="1:6">
      <c r="A127" s="10">
        <v>33</v>
      </c>
      <c r="B127" s="14" t="s">
        <v>57</v>
      </c>
      <c r="C127" s="26">
        <v>1950</v>
      </c>
      <c r="D127"/>
      <c r="E127" s="13"/>
      <c r="F127" s="13">
        <f t="shared" si="6"/>
        <v>0</v>
      </c>
    </row>
    <row r="128" s="1" customFormat="1" ht="36.6" customHeight="1" spans="1:6">
      <c r="A128" s="10">
        <v>34</v>
      </c>
      <c r="B128" s="14" t="s">
        <v>58</v>
      </c>
      <c r="C128" s="26">
        <v>2250</v>
      </c>
      <c r="D128"/>
      <c r="E128" s="13"/>
      <c r="F128" s="13">
        <f t="shared" si="6"/>
        <v>0</v>
      </c>
    </row>
    <row r="129" s="1" customFormat="1" ht="36.6" customHeight="1" spans="1:6">
      <c r="A129" s="17" t="s">
        <v>59</v>
      </c>
      <c r="B129" s="18"/>
      <c r="C129" s="18"/>
      <c r="D129" s="18"/>
      <c r="E129" s="18"/>
      <c r="F129" s="19">
        <f>SUM(F15:F128)</f>
        <v>0</v>
      </c>
    </row>
  </sheetData>
  <mergeCells count="9">
    <mergeCell ref="A7:C7"/>
    <mergeCell ref="A10:C10"/>
    <mergeCell ref="A25:C25"/>
    <mergeCell ref="A40:C40"/>
    <mergeCell ref="A53:C53"/>
    <mergeCell ref="A66:D66"/>
    <mergeCell ref="A79:D79"/>
    <mergeCell ref="A92:C92"/>
    <mergeCell ref="A129:E129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B6" sqref="B6"/>
    </sheetView>
  </sheetViews>
  <sheetFormatPr defaultColWidth="9" defaultRowHeight="14.5"/>
  <cols>
    <col min="1" max="1" width="6.85454545454545" style="3" customWidth="1"/>
    <col min="2" max="2" width="85.8545454545455" customWidth="1"/>
    <col min="3" max="3" width="15.1363636363636" style="1" customWidth="1"/>
    <col min="4" max="4" width="0.136363636363636" hidden="1" customWidth="1"/>
    <col min="5" max="5" width="17.7090909090909" style="3" customWidth="1"/>
    <col min="6" max="6" width="21.8545454545455" style="3" customWidth="1"/>
  </cols>
  <sheetData>
    <row r="1" spans="2:2">
      <c r="B1" s="4" t="s">
        <v>0</v>
      </c>
    </row>
    <row r="3" spans="2:2">
      <c r="B3" s="5" t="s">
        <v>1</v>
      </c>
    </row>
    <row r="4" spans="2:2">
      <c r="B4" s="5" t="s">
        <v>159</v>
      </c>
    </row>
    <row r="5" spans="2:2">
      <c r="B5" s="5" t="s">
        <v>1</v>
      </c>
    </row>
    <row r="7" ht="27" customHeight="1" spans="1:3">
      <c r="A7" s="6" t="s">
        <v>3</v>
      </c>
      <c r="B7" s="6"/>
      <c r="C7" s="6"/>
    </row>
    <row r="9" ht="37.9" customHeight="1" spans="1:6">
      <c r="A9" s="7" t="s">
        <v>4</v>
      </c>
      <c r="B9" s="7" t="s">
        <v>5</v>
      </c>
      <c r="C9" s="8" t="s">
        <v>6</v>
      </c>
      <c r="E9" s="9" t="s">
        <v>7</v>
      </c>
      <c r="F9" s="9" t="s">
        <v>8</v>
      </c>
    </row>
    <row r="10" s="1" customFormat="1" ht="36.6" customHeight="1" spans="1:9">
      <c r="A10" s="10">
        <v>1</v>
      </c>
      <c r="B10" s="11" t="s">
        <v>160</v>
      </c>
      <c r="C10" s="12">
        <v>300</v>
      </c>
      <c r="E10" s="13"/>
      <c r="F10" s="13">
        <f>E10*C10</f>
        <v>0</v>
      </c>
      <c r="H10" s="1">
        <f>C10*(1+8%)</f>
        <v>324</v>
      </c>
      <c r="I10" s="1">
        <f>ROUND(H10,2)</f>
        <v>324</v>
      </c>
    </row>
    <row r="11" s="1" customFormat="1" ht="36.6" customHeight="1" spans="1:6">
      <c r="A11" s="10">
        <v>2</v>
      </c>
      <c r="B11" s="11" t="s">
        <v>161</v>
      </c>
      <c r="C11" s="12">
        <v>325</v>
      </c>
      <c r="E11" s="13"/>
      <c r="F11" s="13">
        <f t="shared" ref="F11:F45" si="0">E11*C11</f>
        <v>0</v>
      </c>
    </row>
    <row r="12" s="1" customFormat="1" ht="36.6" customHeight="1" spans="1:6">
      <c r="A12" s="10">
        <v>3</v>
      </c>
      <c r="B12" s="14" t="s">
        <v>162</v>
      </c>
      <c r="C12" s="15">
        <v>455</v>
      </c>
      <c r="E12" s="13"/>
      <c r="F12" s="13">
        <f t="shared" si="0"/>
        <v>0</v>
      </c>
    </row>
    <row r="13" s="1" customFormat="1" ht="36.6" customHeight="1" spans="1:6">
      <c r="A13" s="10">
        <v>4</v>
      </c>
      <c r="B13" s="14" t="s">
        <v>163</v>
      </c>
      <c r="C13" s="15">
        <v>480</v>
      </c>
      <c r="E13" s="13"/>
      <c r="F13" s="13">
        <f t="shared" si="0"/>
        <v>0</v>
      </c>
    </row>
    <row r="14" s="2" customFormat="1" ht="36.6" customHeight="1" spans="1:6">
      <c r="A14" s="10">
        <v>5</v>
      </c>
      <c r="B14" s="11" t="s">
        <v>164</v>
      </c>
      <c r="C14" s="12">
        <v>515</v>
      </c>
      <c r="E14" s="16"/>
      <c r="F14" s="13">
        <f t="shared" si="0"/>
        <v>0</v>
      </c>
    </row>
    <row r="15" s="2" customFormat="1" ht="36.6" customHeight="1" spans="1:6">
      <c r="A15" s="10">
        <v>6</v>
      </c>
      <c r="B15" s="11" t="s">
        <v>165</v>
      </c>
      <c r="C15" s="12">
        <v>715</v>
      </c>
      <c r="E15" s="16"/>
      <c r="F15" s="13">
        <f t="shared" si="0"/>
        <v>0</v>
      </c>
    </row>
    <row r="16" s="1" customFormat="1" ht="36.6" customHeight="1" spans="1:6">
      <c r="A16" s="10">
        <v>7</v>
      </c>
      <c r="B16" s="14" t="s">
        <v>166</v>
      </c>
      <c r="C16" s="15">
        <v>900</v>
      </c>
      <c r="E16" s="13"/>
      <c r="F16" s="13">
        <f t="shared" si="0"/>
        <v>0</v>
      </c>
    </row>
    <row r="17" s="1" customFormat="1" ht="36.6" customHeight="1" spans="1:6">
      <c r="A17" s="10">
        <v>8</v>
      </c>
      <c r="B17" s="14" t="s">
        <v>167</v>
      </c>
      <c r="C17" s="15">
        <v>1000</v>
      </c>
      <c r="E17" s="13"/>
      <c r="F17" s="13">
        <f t="shared" si="0"/>
        <v>0</v>
      </c>
    </row>
    <row r="18" s="1" customFormat="1" ht="36.6" customHeight="1" spans="1:6">
      <c r="A18" s="10">
        <v>9</v>
      </c>
      <c r="B18" s="14" t="s">
        <v>168</v>
      </c>
      <c r="C18" s="15">
        <v>1350</v>
      </c>
      <c r="E18" s="13"/>
      <c r="F18" s="13">
        <f t="shared" si="0"/>
        <v>0</v>
      </c>
    </row>
    <row r="19" s="1" customFormat="1" ht="36.6" customHeight="1" spans="1:6">
      <c r="A19" s="10">
        <v>10</v>
      </c>
      <c r="B19" s="14" t="s">
        <v>169</v>
      </c>
      <c r="C19" s="15">
        <v>350</v>
      </c>
      <c r="E19" s="13"/>
      <c r="F19" s="13">
        <f t="shared" si="0"/>
        <v>0</v>
      </c>
    </row>
    <row r="20" s="1" customFormat="1" ht="36.6" customHeight="1" spans="1:6">
      <c r="A20" s="10">
        <v>11</v>
      </c>
      <c r="B20" s="14" t="s">
        <v>170</v>
      </c>
      <c r="C20" s="15">
        <v>5500</v>
      </c>
      <c r="E20" s="13"/>
      <c r="F20" s="13">
        <f t="shared" si="0"/>
        <v>0</v>
      </c>
    </row>
    <row r="21" s="1" customFormat="1" ht="36.6" customHeight="1" spans="1:6">
      <c r="A21" s="10">
        <v>12</v>
      </c>
      <c r="B21" s="14" t="s">
        <v>171</v>
      </c>
      <c r="C21" s="15">
        <v>615</v>
      </c>
      <c r="E21" s="13"/>
      <c r="F21" s="13">
        <f t="shared" si="0"/>
        <v>0</v>
      </c>
    </row>
    <row r="22" s="1" customFormat="1" ht="36.6" customHeight="1" spans="1:6">
      <c r="A22" s="10">
        <v>13</v>
      </c>
      <c r="B22" s="11" t="s">
        <v>172</v>
      </c>
      <c r="C22" s="12">
        <v>715</v>
      </c>
      <c r="E22" s="13"/>
      <c r="F22" s="13">
        <f t="shared" si="0"/>
        <v>0</v>
      </c>
    </row>
    <row r="23" s="1" customFormat="1" ht="36.6" customHeight="1" spans="1:6">
      <c r="A23" s="10">
        <v>14</v>
      </c>
      <c r="B23" s="11" t="s">
        <v>173</v>
      </c>
      <c r="C23" s="12">
        <v>855</v>
      </c>
      <c r="E23" s="13"/>
      <c r="F23" s="13">
        <f t="shared" si="0"/>
        <v>0</v>
      </c>
    </row>
    <row r="24" s="1" customFormat="1" ht="36.6" customHeight="1" spans="1:6">
      <c r="A24" s="10">
        <v>15</v>
      </c>
      <c r="B24" s="14" t="s">
        <v>174</v>
      </c>
      <c r="C24" s="15">
        <v>900</v>
      </c>
      <c r="E24" s="13"/>
      <c r="F24" s="13">
        <f t="shared" si="0"/>
        <v>0</v>
      </c>
    </row>
    <row r="25" s="1" customFormat="1" ht="36.6" customHeight="1" spans="1:6">
      <c r="A25" s="10">
        <v>16</v>
      </c>
      <c r="B25" s="14" t="s">
        <v>175</v>
      </c>
      <c r="C25" s="15">
        <v>1250</v>
      </c>
      <c r="E25" s="13"/>
      <c r="F25" s="13">
        <f t="shared" si="0"/>
        <v>0</v>
      </c>
    </row>
    <row r="26" s="1" customFormat="1" ht="36.6" customHeight="1" spans="1:6">
      <c r="A26" s="10">
        <v>17</v>
      </c>
      <c r="B26" s="11" t="s">
        <v>176</v>
      </c>
      <c r="C26" s="12">
        <v>1400</v>
      </c>
      <c r="E26" s="13"/>
      <c r="F26" s="13">
        <f t="shared" si="0"/>
        <v>0</v>
      </c>
    </row>
    <row r="27" s="1" customFormat="1" ht="36.6" customHeight="1" spans="1:6">
      <c r="A27" s="10">
        <v>18</v>
      </c>
      <c r="B27" s="11" t="s">
        <v>177</v>
      </c>
      <c r="C27" s="12">
        <v>1850</v>
      </c>
      <c r="E27" s="13"/>
      <c r="F27" s="13">
        <f t="shared" si="0"/>
        <v>0</v>
      </c>
    </row>
    <row r="28" s="1" customFormat="1" ht="36.6" customHeight="1" spans="1:6">
      <c r="A28" s="10">
        <v>19</v>
      </c>
      <c r="B28" s="14" t="s">
        <v>178</v>
      </c>
      <c r="C28" s="15">
        <v>455</v>
      </c>
      <c r="E28" s="13"/>
      <c r="F28" s="13">
        <f t="shared" si="0"/>
        <v>0</v>
      </c>
    </row>
    <row r="29" s="1" customFormat="1" ht="36.6" customHeight="1" spans="1:6">
      <c r="A29" s="10">
        <v>20</v>
      </c>
      <c r="B29" s="14" t="s">
        <v>179</v>
      </c>
      <c r="C29" s="15">
        <v>715</v>
      </c>
      <c r="E29" s="13"/>
      <c r="F29" s="13">
        <f t="shared" si="0"/>
        <v>0</v>
      </c>
    </row>
    <row r="30" s="1" customFormat="1" ht="36.6" customHeight="1" spans="1:6">
      <c r="A30" s="10">
        <v>21</v>
      </c>
      <c r="B30" s="14" t="s">
        <v>180</v>
      </c>
      <c r="C30" s="15">
        <v>800</v>
      </c>
      <c r="E30" s="13"/>
      <c r="F30" s="13">
        <f t="shared" si="0"/>
        <v>0</v>
      </c>
    </row>
    <row r="31" s="1" customFormat="1" ht="36.6" customHeight="1" spans="1:6">
      <c r="A31" s="10">
        <v>22</v>
      </c>
      <c r="B31" s="14" t="s">
        <v>181</v>
      </c>
      <c r="C31" s="15">
        <v>915</v>
      </c>
      <c r="E31" s="13"/>
      <c r="F31" s="13">
        <f t="shared" si="0"/>
        <v>0</v>
      </c>
    </row>
    <row r="32" s="1" customFormat="1" ht="36.6" customHeight="1" spans="1:6">
      <c r="A32" s="10">
        <v>23</v>
      </c>
      <c r="B32" s="14" t="s">
        <v>182</v>
      </c>
      <c r="C32" s="15">
        <v>1100</v>
      </c>
      <c r="E32" s="13"/>
      <c r="F32" s="13">
        <f t="shared" si="0"/>
        <v>0</v>
      </c>
    </row>
    <row r="33" s="1" customFormat="1" ht="36.6" customHeight="1" spans="1:6">
      <c r="A33" s="10">
        <v>24</v>
      </c>
      <c r="B33" s="14" t="s">
        <v>183</v>
      </c>
      <c r="C33" s="15">
        <v>1250</v>
      </c>
      <c r="E33" s="13"/>
      <c r="F33" s="13">
        <f t="shared" si="0"/>
        <v>0</v>
      </c>
    </row>
    <row r="34" s="1" customFormat="1" ht="36.6" customHeight="1" spans="1:6">
      <c r="A34" s="10">
        <v>25</v>
      </c>
      <c r="B34" s="11" t="s">
        <v>184</v>
      </c>
      <c r="C34" s="12">
        <v>1450</v>
      </c>
      <c r="E34" s="13"/>
      <c r="F34" s="13">
        <f t="shared" si="0"/>
        <v>0</v>
      </c>
    </row>
    <row r="35" s="1" customFormat="1" ht="36.6" customHeight="1" spans="1:6">
      <c r="A35" s="10">
        <v>26</v>
      </c>
      <c r="B35" s="11" t="s">
        <v>185</v>
      </c>
      <c r="C35" s="12">
        <v>1850</v>
      </c>
      <c r="E35" s="13"/>
      <c r="F35" s="13">
        <f t="shared" si="0"/>
        <v>0</v>
      </c>
    </row>
    <row r="36" s="1" customFormat="1" ht="36.6" customHeight="1" spans="1:6">
      <c r="A36" s="10">
        <v>27</v>
      </c>
      <c r="B36" s="14" t="s">
        <v>186</v>
      </c>
      <c r="C36" s="15">
        <v>1990</v>
      </c>
      <c r="E36" s="13"/>
      <c r="F36" s="13">
        <f t="shared" si="0"/>
        <v>0</v>
      </c>
    </row>
    <row r="37" s="1" customFormat="1" ht="36.6" customHeight="1" spans="1:6">
      <c r="A37" s="10">
        <v>28</v>
      </c>
      <c r="B37" s="14" t="s">
        <v>187</v>
      </c>
      <c r="C37" s="15">
        <v>550</v>
      </c>
      <c r="E37" s="13"/>
      <c r="F37" s="13">
        <f t="shared" si="0"/>
        <v>0</v>
      </c>
    </row>
    <row r="38" s="1" customFormat="1" ht="36.6" customHeight="1" spans="1:6">
      <c r="A38" s="10">
        <v>29</v>
      </c>
      <c r="B38" s="11" t="s">
        <v>188</v>
      </c>
      <c r="C38" s="12">
        <v>800</v>
      </c>
      <c r="E38" s="13"/>
      <c r="F38" s="13">
        <f t="shared" si="0"/>
        <v>0</v>
      </c>
    </row>
    <row r="39" s="1" customFormat="1" ht="36.6" customHeight="1" spans="1:6">
      <c r="A39" s="10">
        <v>30</v>
      </c>
      <c r="B39" s="11" t="s">
        <v>189</v>
      </c>
      <c r="C39" s="12">
        <v>955</v>
      </c>
      <c r="E39" s="13"/>
      <c r="F39" s="13">
        <f t="shared" si="0"/>
        <v>0</v>
      </c>
    </row>
    <row r="40" s="1" customFormat="1" ht="36.6" customHeight="1" spans="1:6">
      <c r="A40" s="10">
        <v>31</v>
      </c>
      <c r="B40" s="14" t="s">
        <v>190</v>
      </c>
      <c r="C40" s="15">
        <v>1000</v>
      </c>
      <c r="E40" s="13"/>
      <c r="F40" s="13">
        <f t="shared" si="0"/>
        <v>0</v>
      </c>
    </row>
    <row r="41" s="1" customFormat="1" ht="36.6" customHeight="1" spans="1:6">
      <c r="A41" s="10">
        <v>32</v>
      </c>
      <c r="B41" s="14" t="s">
        <v>191</v>
      </c>
      <c r="C41" s="15">
        <v>1150</v>
      </c>
      <c r="E41" s="13"/>
      <c r="F41" s="13">
        <f t="shared" si="0"/>
        <v>0</v>
      </c>
    </row>
    <row r="42" s="1" customFormat="1" ht="36.6" customHeight="1" spans="1:6">
      <c r="A42" s="10">
        <v>33</v>
      </c>
      <c r="B42" s="14" t="s">
        <v>192</v>
      </c>
      <c r="C42" s="15">
        <v>1400</v>
      </c>
      <c r="E42" s="13"/>
      <c r="F42" s="13">
        <f t="shared" si="0"/>
        <v>0</v>
      </c>
    </row>
    <row r="43" s="1" customFormat="1" ht="36.6" customHeight="1" spans="1:6">
      <c r="A43" s="10">
        <v>34</v>
      </c>
      <c r="B43" s="14" t="s">
        <v>193</v>
      </c>
      <c r="C43" s="15">
        <v>1850</v>
      </c>
      <c r="E43" s="13"/>
      <c r="F43" s="13">
        <f t="shared" si="0"/>
        <v>0</v>
      </c>
    </row>
    <row r="44" s="1" customFormat="1" ht="36.6" customHeight="1" spans="1:6">
      <c r="A44" s="10">
        <v>35</v>
      </c>
      <c r="B44" s="14" t="s">
        <v>194</v>
      </c>
      <c r="C44" s="15">
        <v>2150</v>
      </c>
      <c r="E44" s="13"/>
      <c r="F44" s="13">
        <f t="shared" si="0"/>
        <v>0</v>
      </c>
    </row>
    <row r="45" s="1" customFormat="1" ht="36.6" customHeight="1" spans="1:6">
      <c r="A45" s="10">
        <v>36</v>
      </c>
      <c r="B45" s="14" t="s">
        <v>195</v>
      </c>
      <c r="C45" s="15">
        <v>2650</v>
      </c>
      <c r="E45" s="13"/>
      <c r="F45" s="13">
        <f t="shared" si="0"/>
        <v>0</v>
      </c>
    </row>
    <row r="46" s="1" customFormat="1" ht="36.6" customHeight="1" spans="1:6">
      <c r="A46" s="17" t="s">
        <v>59</v>
      </c>
      <c r="B46" s="18"/>
      <c r="C46" s="18"/>
      <c r="D46" s="18"/>
      <c r="E46" s="18"/>
      <c r="F46" s="19">
        <f>SUM(F14:F45)</f>
        <v>0</v>
      </c>
    </row>
  </sheetData>
  <mergeCells count="2">
    <mergeCell ref="A7:C7"/>
    <mergeCell ref="A46:E46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ЩО-70</vt:lpstr>
      <vt:lpstr>ВРУ</vt:lpstr>
      <vt:lpstr>Пластроны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dcterms:created xsi:type="dcterms:W3CDTF">2006-09-16T00:00:00Z</dcterms:created>
  <dcterms:modified xsi:type="dcterms:W3CDTF">2023-11-27T08:42:39Z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C07D97D1892D4FB69350C66BC297B3ED_13</vt:lpwstr>
  </property>
  <property fmtid="{D5CDD505-2E9C-101B-9397-08002B2CF9AE}" pid="3" name="KSOProductBuildVer">
    <vt:lpwstr>1049-12.2.0.13306</vt:lpwstr>
  </property>
</Properties>
</file>